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7955" windowHeight="8730"/>
  </bookViews>
  <sheets>
    <sheet name="Tareas" sheetId="3" r:id="rId1"/>
    <sheet name="Sheet4" sheetId="4" state="hidden" r:id="rId2"/>
    <sheet name="RiskCritStatData1" sheetId="16" state="hidden" r:id="rId3"/>
    <sheet name="rsklibSimData" sheetId="19" state="hidden" r:id="rId4"/>
    <sheet name="RiskSerializationData" sheetId="20" state="hidden" r:id="rId5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1793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Palisade_GanttChart_ChartRange" localSheetId="0" hidden="1">Tareas!$M$1:$AA$7</definedName>
    <definedName name="_Palisade_GanttChart_CurrentDisplay" localSheetId="0" hidden="1">1</definedName>
    <definedName name="_Palisade_GanttChart_TimelineDisplayRange" localSheetId="0" hidden="1">Tareas!$M$1:$XFD$1</definedName>
    <definedName name="_Palisade_GanttChart_TimelineFinishDate" localSheetId="0" hidden="1">41696</definedName>
    <definedName name="_Palisade_GanttChart_TimelineNumTimeBlocks" localSheetId="0" hidden="1">15</definedName>
    <definedName name="_Palisade_GanttChart_TimelineStartDate" localSheetId="0" hidden="1">41681</definedName>
    <definedName name="_Palisade_GanttChart_TimelineTimescale" localSheetId="0" hidden="1">2</definedName>
    <definedName name="GanttColumnOffset">0</definedName>
    <definedName name="GanttDisplayGanttChart">FALSE</definedName>
    <definedName name="GanttIsAutoStartDate">TRUE</definedName>
    <definedName name="GanttIsAutoUnits">TRUE</definedName>
    <definedName name="GanttSuppressConnectors">FALSE</definedName>
    <definedName name="GanttTimelineManualIncrement">2</definedName>
    <definedName name="GanttTimelineManualStartDate">41681</definedName>
    <definedName name="MPPDataRange" localSheetId="0" hidden="1">Tareas!$B$2:$L$7</definedName>
    <definedName name="MPPLinkedTable" localSheetId="0" hidden="1">"'Entry"</definedName>
    <definedName name="Pal_Workbook_GUID" hidden="1">"6UVYQK85T9VWLY3L8HKZPCZG"</definedName>
    <definedName name="ProjectFieldVal">_xll.RiskProjectFieldValueXLL()</definedName>
    <definedName name="ProjectSettingsCalcCriticalIndicies" hidden="1">TRUE</definedName>
    <definedName name="ProjectSettingsCalcEngineVerified" hidden="1">TRUE</definedName>
    <definedName name="ProjectSettingsCalcEngineVerifiedOutputs" hidden="1">"2#3#6"</definedName>
    <definedName name="ProjectSettingsCalcProbGanttStats" hidden="1">TRUE</definedName>
    <definedName name="ProjectSettingsDateRangeForSimulation" hidden="1">0</definedName>
    <definedName name="ProjectSettingsIgnorePercentCompleteInfo" hidden="1">FALSE</definedName>
    <definedName name="ProjectSettingsProjectCalcMode" hidden="1">0</definedName>
    <definedName name="ProjectSettingsSimulationEngine" hidden="1">1</definedName>
    <definedName name="ProjectSettingsUpdateProjectWindowDuringSimulation" hidden="1">FALSE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PPDateSize" hidden="1">"""2014-03-05 10:03:10 AM"""</definedName>
    <definedName name="RiskMPPGanttChartRange" hidden="1">Tareas!$M$1:$AA$7</definedName>
    <definedName name="RiskMPPPath">"C:\Users\Stan\Desktop\if-then.mpp"</definedName>
    <definedName name="RiskMultipleCPUSupportEnabled" hidden="1">FALSE</definedName>
    <definedName name="RiskNumIterations" hidden="1">100</definedName>
    <definedName name="RiskNumSimulations" hidden="1">1</definedName>
    <definedName name="RiskPauseOnError" hidden="1">FALSE</definedName>
    <definedName name="RiskProbabilisticGanttData" hidden="1">Sheet4!$A$1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PJ1T_1" hidden="1">Tareas!$B$3:$L$3</definedName>
    <definedName name="RPJ1T_188743694_4">Tareas!$D$2:$D$7</definedName>
    <definedName name="RPJ1T_188743727_8">Tareas!$H$2:$H$7</definedName>
    <definedName name="RPJ1T_188743729_9">Tareas!$I$2:$I$7</definedName>
    <definedName name="RPJ1T_188743766_12">Tareas!$L$2:$L$7</definedName>
    <definedName name="RPJ1T_188743775_11">Tareas!$K$2:$K$7</definedName>
    <definedName name="RPJ1T_188743776_10">Tareas!$J$2:$J$7</definedName>
    <definedName name="RPJ1T_188743885_2">Tareas!$B$2:$B$7</definedName>
    <definedName name="RPJ1T_188744960_3">Tareas!$C$2:$C$7</definedName>
    <definedName name="RPJ1T_188744965_6">Tareas!$F$2:$F$7</definedName>
    <definedName name="RPJ1T_188744966_7">Tareas!$G$2:$G$7</definedName>
    <definedName name="RPJ1T_188744967_5">Tareas!$E$2:$E$7</definedName>
    <definedName name="RPJ1T_2" hidden="1">Tareas!$B$4:$L$4</definedName>
    <definedName name="RPJ1T_3" hidden="1">Tareas!$B$5:$L$5</definedName>
    <definedName name="RPJ1T_4" hidden="1">Tareas!$B$6:$L$6</definedName>
    <definedName name="RPJ1T_5" hidden="1">Tareas!$B$7:$L$7</definedName>
    <definedName name="RPJ1T_6" hidden="1">Tareas!$B$2:$L$2</definedName>
    <definedName name="RPJDateFormat" hidden="1">1</definedName>
    <definedName name="RPJName" localSheetId="0" hidden="1">"if-then.mpp~Tasks"</definedName>
  </definedNames>
  <calcPr calcId="145621"/>
</workbook>
</file>

<file path=xl/calcChain.xml><?xml version="1.0" encoding="utf-8"?>
<calcChain xmlns="http://schemas.openxmlformats.org/spreadsheetml/2006/main">
  <c r="F6" i="3" l="1"/>
  <c r="G5" i="3"/>
  <c r="G4" i="3"/>
  <c r="E5" i="3" l="1"/>
  <c r="E4" i="3"/>
  <c r="E2" i="3"/>
  <c r="H6" i="3" l="1"/>
</calcChain>
</file>

<file path=xl/sharedStrings.xml><?xml version="1.0" encoding="utf-8"?>
<sst xmlns="http://schemas.openxmlformats.org/spreadsheetml/2006/main" count="103" uniqueCount="37">
  <si>
    <t>ID</t>
  </si>
  <si>
    <t>Indicators</t>
  </si>
  <si>
    <t>Task Mode</t>
  </si>
  <si>
    <t>Task Name</t>
  </si>
  <si>
    <t>Duration</t>
  </si>
  <si>
    <t>Start</t>
  </si>
  <si>
    <t>Finish</t>
  </si>
  <si>
    <t>Predecessors</t>
  </si>
  <si>
    <t>Resource Names</t>
  </si>
  <si>
    <t>Unique ID Successors</t>
  </si>
  <si>
    <t>Unique ID Predecessors</t>
  </si>
  <si>
    <t>Unique ID</t>
  </si>
  <si>
    <t/>
  </si>
  <si>
    <t>Auto Scheduled</t>
  </si>
  <si>
    <t>start</t>
  </si>
  <si>
    <t>1</t>
  </si>
  <si>
    <t>a</t>
  </si>
  <si>
    <t>4</t>
  </si>
  <si>
    <t>2</t>
  </si>
  <si>
    <t>b</t>
  </si>
  <si>
    <t>3</t>
  </si>
  <si>
    <t>c</t>
  </si>
  <si>
    <t>5</t>
  </si>
  <si>
    <t>end</t>
  </si>
  <si>
    <t>test</t>
  </si>
  <si>
    <t>nick - test.mpp  6</t>
  </si>
  <si>
    <t>Sim#1</t>
  </si>
  <si>
    <t>nick - test.mpp  1</t>
  </si>
  <si>
    <t>nick - test.mpp  2</t>
  </si>
  <si>
    <t>nick - test.mpp  3</t>
  </si>
  <si>
    <t>nick - test.mpp  4</t>
  </si>
  <si>
    <t>nick - test.mpp  5</t>
  </si>
  <si>
    <t>2,3</t>
  </si>
  <si>
    <t>Inicio determinado</t>
  </si>
  <si>
    <t>Terminación determinada</t>
  </si>
  <si>
    <t>5c6d76e71110bbfe8a1e0259ee9d7edd_x0004__x0005_ÐÏ_x0011_à¡±_x001A_á_x0004__x0004__x0004__x0004__x0004__x0004__x0004__x0004__x0004__x0004__x0004__x0004__x0004__x0004__x0004__x0004_&gt;_x0004__x0003__x0004_þÿ	_x0004__x0006__x0004__x0004__x0004__x0004__x0004__x0004__x0004__x0004__x0004__x0004__x0004__x0001__x0004__x0004__x0004__x0001__x0004__x0004__x0004__x0004__x0004__x0004__x0004__x0004__x0010__x0004__x0004__x0002__x0004__x0004__x0004__x0001__x0004__x0004__x0004_þÿÿÿ_x0004__x0004__x0004__x0004__x0004__x0004__x0004__x0004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_x0004__x0001__x0001__x0001__x0005__x0001__x0001__x0001__x0006__x0001__x0001__x0001__x0007__x0001__x0001__x0001_þÿÿÿÿÿÿÿÿÿÿÿÿÿÿÿ_x000C__x0001__x0001__x0001__x000D__x0001__x0001__x0001__x000E__x0001__x0001__x0001__x000F__x0001__x0001__x0001__x0010__x0001__x0001__x0001__x0011__x0001__x0001__x0001__x0012__x0001__x0001__x0001__x0013__x0001__x0001__x0001__x0014__x0001__x0001__x0001__x0003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0003__x0004_ÿÿÿÿÿÿÿÿÿÿÿÿÿÿÿÿ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 É2s9,Ï_x0001_þÿÿÿ_x0003__x0003__x0003__x0003__x0003__x0003__x0003__x0003_R_x0003_S_x0003_K_x0003_L_x0003_I_x0003_B_x0003_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0001__x0002__x0001__x0001__x0001__x0001__x0001__x0001__x0001__x0001__x000B__x0001__x0001__x0001_]_x001C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0003__x0004_ÿÿÿÿÿÿÿÿÿÿÿÿÿÿÿÿÿÿÿÿÿÿÿÿÿÿÿÿÿÿÿÿDuration_x0003__x0003__x0003__x0003__x0001__x0003__x0003__x0003__x0002__x0003__x0003__x0003__x0001__x0003__x0003__x0003__x000D__x0003__x0003__x0003__x0003__x0003__x0003__x0003__x000F__x0003__x0003__x0003_test / Duration_x0003__x0003__x0003__x0003__x0003__x0003__x0003__x0003__x0001__x0003_ÿÿÿÿÿÿÿÿÿÿÿÿÿÿÿÿÿÿÿÿÿÿÿÿÿÿÿÿÿÿÿÿÿÿÿÿÿÿÿÿÿÿ_x0003__x0003__x0002__x0003__x0003__x0003_E4_x0012__x0003__x0003__x0003_=RiskTriang(3,5,6)_x0010__x0003__x0003__x0003_a_x0001_D4_x0001_E1_x0001_Duration_x0001__x0003__x0003__x0003__x0003__x0003__x0003__x0003__x0003__x0003__x0003__x0003__x0001__x0003__x0003__x0003__x0012__x0003__x0003__x0003__x000C__x0003__x0003__x0003_a / Duration_x0001__x0003__x0003__x0003__x0003__x0003__x0003__x0003__x0003__x0003__x0003__x0003__x0003__x0003__x0003__x0003__x0003__x0003__x0003__x0003__x0002__x0003__x0003__x0003_G4_x0018__x0003__x0003__x0003_=_x0003__x0004_RiskOutput(,G1,1)+41688_x000E__x0003__x0003__x0003_a_x0001_D4_x0001_G1_x0001_Finish_x0003__x0003__x0003__x0003__x0001__x0003__x0003__x0003__x0003__x0003__x0003__x0003__x0001__x0003__x0003__x0003__x0012__x0003__x0003__x0003__x0001__x0003__x0003__x0003__x0004__x0003__x0003__x0003_a / Finish_x0006__x0003__x0003__x0003_Finish_x0001__x0003__x0003__x0003__x0001__x0003_ÿÿÿÿÿÿÿÿÿÿÿÿÿÿÿÿÿÿÿÿÿÿÿÿÿÿÿÿÿÿÿÿÿÿÿÿÿÿÿÿÿÿ_x0003__x0003__x0002__x0003__x0003__x0003_E5_x0012__x0003__x0003__x0003_=RiskTriang(3,5,7)_x0010__x0003__x0003__x0003_b_x0001_D5_x0001_E1_x0001_Duration_x0001__x0003__x0003__x0003__x0003__x0003__x0003__x0003__x0001__x0003__x0003__x0003__x0001__x0003__x0003__x0003__x0012__x0003__x0003__x0003__x000C__x0003__x0003__x0003_b / Duration_x0001__x0003__x0003__x0003__x0003__x0003__x0003__x0003__x0003__x0003__x0003__x0003__x0003__x0003__x0003__x0003__x0003__x0003__x0003__x0003__x0002__x0003__x0003__x0003_G5_x0018__x0003__x0003__x0004__x0005__x0004_=RiskOutput(,G1,2)+41688_x000E__x0004__x0004__x0004_b_x0001_D5_x0001_G1_x0001_Finish_x0004__x0004__x0004__x0004__x0001__x0004__x0004__x0004__x0001__x0004__x0004__x0004__x0001__x0004__x0004__x0004__x0012__x0004__x0004__x0004__x0001__x0004__x0004__x0004__x0005__x0004__x0004__x0004_b / Finish_x0006__x0004__x0004__x0004_Finish_x0002__x0004__x0004__x0004__x0001__x0004_ÿÿÿÿÿÿÿÿÿÿÿÿÿÿÿÿÿÿÿÿÿÿÿÿÿÿÿÿÿÿÿÿÿÿÿÿÿÿÿÿÿÿ_x0004__x0004__x0002__x0004__x0004__x0004_F6_x0013__x0004__x0004__x0004_=RiskOutput()+41688_x000D__x0004__x0004__x0004_c_x0001_D6_x0001_F1_x0001_Start_x0004__x0004__x0004__x0004__x0001__x0004__x0004__x0004__x0003__x0004__x0004__x0004__x0001__x0004__x0004__x0004__x000D__x0004__x0004__x0004__x0004__x0004__x0004__x0004_	_x0004__x0004__x0004_c / Start_x0004__x0004__x0004__x0004__x0004__x0004__x0004__x0004__x0001__x0004_ÿÿÿÿÿÿÿÿÿÿÿÿÿÿÿÿÿÿ_x0002__x0007_ÿÿÿÿÿÿÿÿÿÿÿÿÿÿÿÿÿÿÿÿÿÿÿÿ_x0002__x0002__x0006__x0002__x0002__x0002_Sheet4_x0002__x0002__x0002__x0002__x0011__x0002__x0002__x0002_RiskCritStatData1_x0002__x0002__x0002__x0002__x0002__x0002__x0002__x0002__x0001__x0002__x0002__x0002__x0005__x0002__x0002__x0002_Sim#1_x0002__x0002__x0002__x0002__x0002__x0002__x0008__x0002__x0002__x0002_AZTM3R81_x0002__x0002__x0002__x0002__x0002__x0002__x0001__x0002__x0002_W_x0002__x0002__x0002_7G7SV6HEX7K6QIWGDHNVMCST_x0002__x0002_6UVYQK85T9VWLY3L8HKZPCZG_x0002__x0002__x0002_ÿÿ_x0002__x0002_ÿÿÿÿ_x0001__x0002_ÿÿ_x0002__x0002_ÿÿÿÿ_x0001__x0002_ÿÿ_x0001__x0002_ÿÿ_x0010_'_x0002__x0002__x0004__x0002__x0002__x0002__x0001__x0002__x0002__x0010__x0003__x0002__x0002__x0002__x0002_&lt;_x0002__x0002_ALUMNOS MBA 2012-2014 LISTADO PARA PR_x0002__x0007_OFESORES ENERO 2014.xls_x0018__x0002__x0002__x0002_7G7SV6HEX7K6QIWGDHNVMCST_x0003__x0002__x0002__x0002__x0002__x0006__x0002__x0002_Sheet1_x0002__x0002__x0002__x0002__x0002__x0006__x0002__x0002_Sheet2_x0002__x0002__x0002__x0002__x0002__x0006__x0002__x0002_Sheet3_x0002__x0002__x0002__x0002__x0002__x0005__x0002__x0002_Book1_x0002__x0002__x0002__x0002__x0003__x0002__x0002__x0002__x0002__x0006__x0002__x0002_Sheet1_x0002__x0002__x0002__x0002__x0002__x0006__x0002__x0002_Sheet2_x0002__x0002__x0002__x0002__x0002__x0006__x0002__x0002_Sheet3_x0002__x0002__x0002__x0002__x0002__x0010__x0002__x0002_nick - test.xlsx_x0018__x0002__x0002__x0002_6UVYQK85T9VWLY3L8HKZPCZG_x0003__x0002__x0002__x0002__x0002__x0006__x0002__x0002_Tareas_x0006__x0002__x0002__x0002__x0002__x0001__x0002__x0002__x0002__x0004__x0002__x0010__x0002__x0002_=RiskOutpu_x0005__x0007_t()+10_x0013__x0005__x0005_test_x0001_D2_x0001_E1_x0001_Duration_x0005__x0005__x0005__x0005__x0005__x0001__x0005__x0005__x0005__x0005__x0002__x0005__x0005__x0005__x0001__x0005__x0005__x0005__x000D__x0005__x0005__x0005__x0005__x0005__x0005__x0005__x0005__x0005__x0005__x0005__x0005__x0005__x0005__x0005__x0001_ÿÿÿÿÿÿÿÿÿÿÿÿÿÿÿÿÿÿÿÿÿÿÿÿÿÿÿÿÿÿÿÿÿÿÿÿÿÿÿÿÿÿ_x0005_ÿÿ_x0005__x0003__x0005__x0005__x0005__x0004__x0005__x0012__x0005__x0005_=RiskTriang(3,5,6)_x0010__x0005__x0005_a_x0001_D4_x0001_E1_x0001_Duration_x0005__x0001__x0005__x0005__x0005__x0005__x0005__x0005__x0005__x0005__x0001__x0005__x0005__x0005__x0012__x0005__x0005__x0005__x0005__x0005__x0005__x0001__x0005_ÿÿÿÿ_x0005__x0005__x0005__x0005__x0005__x0005__x0005__x0005__x0005__x0005__x0005__x0005__x0005__x0005__x0005__x0005__x0005__x0003__x0005__x0005__x0005__x0006__x0005__x0018__x0005__x0005_=RiskOutput(,G1,1)+41688_x000E__x0005__x0005_a_x0001_D4_x0001__x0002__x0003_G1_x0001_Finish_x0001__x0002__x0002__x0002__x0002__x0001__x0002__x0002__x0002__x0002__x0002__x0002__x0002__x0002__x0001__x0002__x0002__x0002__x0012__x0002__x0002__x0002__x0001__x0002__x0002__x0002__x0002__x0006__x0002__x0002_Finish_x0001__x0002__x0002__x0002__x0001_ÿÿÿÿÿÿÿÿÿÿÿÿÿÿÿÿÿÿÿÿÿÿÿÿÿÿÿÿÿÿÿÿÿÿÿÿÿÿÿÿÿÿ_x0002_ÿÿ_x0002__x0004__x0002__x0002__x0002__x0004__x0002__x0012__x0002__x0002_=RiskTriang(3,5,7)_x0010__x0002__x0002_b_x0001_D5_x0001_E1_x0001_Duration_x0002__x0001__x0002__x0002__x0002__x0002__x0001__x0002__x0002__x0002__x0001__x0002__x0002__x0002__x0012__x0002__x0002__x0002__x0002__x0002__x0002__x0001__x0002_ÿÿÿÿ_x0002__x0002__x0002__x0002__x0002__x0002__x0002__x0002__x0002__x0002__x0002__x0002__x0002__x0002__x0002__x0002__x0002__x0004__x0002__x0002__x0002__x0006__x0002__x0018__x0002__x0002_=RiskOutput(,G1,2)+41688_x000E__x0002__x0002_b_x0001_D5_x0001_G1_x0001_Finish_x0001__x0002__x0002__x0002__x0002__x0004__x0007__x0001__x0004__x0004__x0004__x0004__x0001__x0004__x0004__x0004__x0001__x0004__x0004__x0004__x0012__x0004__x0004__x0004__x0001__x0004__x0004__x0004__x0004__x0006__x0004__x0004_Finish_x0002__x0004__x0004__x0004__x0001_ÿÿÿÿÿÿÿÿÿÿÿÿÿÿÿÿÿÿÿÿÿÿÿÿÿÿÿÿÿÿÿÿÿÿÿÿÿÿÿÿÿÿ_x0004_ÿÿ_x0004__x0005__x0004__x0004__x0004__x0005__x0004__x0013__x0004__x0004_=RiskOutput()+41688_x000D__x0004__x0004_c_x0001_D6_x0001_F1_x0001_Start_x0001__x0004__x0004__x0004__x0004__x0001__x0004__x0004__x0004__x0004__x0003__x0004__x0004__x0004__x0001__x0004__x0004__x0004__x000D__x0004__x0004__x0004__x0004__x0004__x0004__x0004__x0004__x0004__x0004__x0004__x0004__x0004__x0004__x0004__x0001_ÿÿÿÿÿÿÿÿÿÿÿÿÿÿÿÿÿÿÿÿÿÿÿÿÿÿÿÿÿÿÿÿÿÿÿÿÿÿÿÿÿÿ_x0004_ÿÿ_x0004__x0006__x0004__x0004_Sheet4_x0004__x0004__x0004__x0004__x0004__x0011__x0004__x0004_RiskCritStatData1_x0004__x0004__x0004__x0006__x0007__x0006__x0002__x0006__x0006__x0006__x0006__x0006__x0006__x0006__x0004__x0006__x0006__x0006__x0006__x0006__x0006__x0006__x0002__x0006__x0006__x0006__x0002__x0006__x0006__x0006__x0001__x0006__x0006__x0006__x0006__x0006__x0002__x0006__x0006__x0006__x0003__x0006__x0006__x0006__x0006__x0006__x0004__x0006__x0006__x0006__x0002__x0006__x0006__x0006__x0002__x0006__x0006__x0006__x0006__x0006__x0002__x0006__x0006__x0006__x0004__x0006__x0006__x0006__x0006__x0006__x0002__x0006__x0006__x0006__x0006__x0006__x0006__x0006__x0006__x0006__x0002__x0006__x0006__x0006__x0005__x0006__x0006__x0006__x0006__x0006__x0006__x0006__x0006__x0006__x0006__x0006__x0006__x0006__x0012_'_x0006__x0006__x001C__x0006__x0006__x0006_ÿÿÿÿÿÿÿÿÿÿÿÿÿÿÿÿ_x0006__x0006__x0006__x0006__x0011_'_x0006__x0006__x000C__x0006__x0006__x0006__x0001__x0006__x0006__x0006__x0013_'_x0006__x0006__x0010__x0006__x0006__x0006__x0001__x0006__x0006__x0006_R¤k_x0001__x0006__x0006_ÿÿÿÿ[ä@?é&gt;_x000E_[ä@(}Ò'_x000B_[ä@JôI_x000D_[ä@õIô_x000F_[ä@.Ø-íZä@lÁ_x0016_lìZä@Çq_x001C_ÇZä@¥Oú¤Zä@ã8_x000E_[ä@DDDDZä@ìZä@Ò'}Ò_x0001__x0002__x000D_[ä@?é&gt;_x0012_[ä@}Ò'}ñZä@é&gt;é_x0011_[ä@Ò'}Ò_x0002_[ä@ffffZä@_x0011__x0011__x0011__x0011__x000D_[ä@ä8ã_x000B_[ä@ã8_x0012_[ä@ôIóZä@ú¤Oú_x000E_[ä@JôIíZä@Çq_x001C_ÇîZä@Ø-ØóZä@¥Oú¤õZä@_x001C_Çq_x001C__x000C_[ä@wwwwëZä@}Ò'}ôZä@¥Oú¤õZä@Á_x0016_lÁ_x0015_[ä@JôIZä@é&gt;éíZä@_x0001__x0001__x0001__x0001_ìZä@_x000D_[ä@lÁ_x0016_lïZä@ä8ãòZä@«ªªªòZä@_x001C_Çq_x001C__x0015_[ä@Pú¤OóZä@_x0006_[°_x0005_òZä@Ò'}Ò-[ä@(}Ò'_x000B_[ä@_x0001__x0002_ú¤Oú_x0015_[ä@é&gt;é_x000D_[ä@Ò'}Ò_x0002_[ä@""""_x0012_[ä@ôI_x000F_[ä@ôI3[ä@}Ò'}íZä@ôIïZä@õIô_x0013_[ä@_x000B_¶`_x000B_ôZä@3333ïZä@_x000D_[ä@°_x0005_[°_x000B_[ä@?é&gt;2[ä@¼»»»_x0013_[ä@Á_x0016_lÁ,[ä@õIô_x000C_[ä@Á_x0016_lÁ_x000C_[ä@¶`_x000B_¶ñZä@«ªªªòZä@.Ø-öZä@[°_x0005_[_x000B_[ä@Ò'}ÒíZä@JôI-[ä@lÁ_x0016_lóZä@.Ø-öZä@õIô_x000F_[ä@3333óZä@_x0006_[°_x0005_òZä@a_x000B_¶`1[ä@«ªªª_x000E_[ä@?é&gt;_x0001__x0002__x000E_[ä@&gt;éëZä@ôIöZä@_x001C_Çq_x001C_õZä@ôI_x0016_[ä@_x000C_[ä@lÁ_x0016_l/[ä@wwww+[ä@(}Ò'ëZä@lÁ_x0016_lïZä@a_x000B_¶`ñZä@.Ø-_x000D_[ä@ú¤OúZä@r_x001C_Çq_x0015_[ä@¶`_x000B_¶êZä@_x0001__x0001__x0001__x0001_ìZä@«ªªª.[ä@lÁ_x0016_l_x000C_[ä@õIôZä@ä8ã_x000B_[ä@&gt;é_x0014_[ä@ä8ã_x000E_[ä@[°_x0005_[_x000E_[ä@9ã8,[ä@Á_x0016_lÁìZä@Zä@¥Oú¤_x0015_[ä@ú¤OúZä@UUUUõZä@9ã8_x000C_[ä@_x000B_¶`_x000B__x000B_[ä@¼»»»óZä@_x0001__x0002_Ò'}ÒJ[ä@¥Oú¤õZä@}Ò'}_x0011_[ä@ïîîî*[ä@Ø-ØóZä@a_x000B_¶`4[ä@ú¤OúõZä@ã8_x0012_[ä@a_x000B_¶`_x000D_[ä@°_x0005_[°ôZä@a_x000B_¶`_x0014_[ä@Pú¤O,[ä@r_x001C_ÇqòZä@""""òZä@3333_x000F_[ä@¶`_x000B_¶_x0011_[ä@DDDDZä@ã8îZä@é&gt;éôZä@_x0006_[°_x0005__x0015_[ä@«ªªª.[ä@JôIíZä@ú¤Oú_x0012_[ä@3333_x0013_[ä@UUUUZä@ìZä@[°_x0005_[îZä@ÞÝÝÝZä@3333Zä@3333_x000F_[ä@-Ø_x0013_[ä@?é&gt;_x0001__x0002_+[ä@}Ò'}ôZä@Á_x0016_lÁZä@[°_x0005_[_x0012_[ä@=_x0002_×£p=$@_x001F_ëQ¸_x001E_!@Âõ(\"@)\Âõ("@_x0019_#@"@áz_x0014_®Ga$@_x001F_ëQ¸$@Ház_x0014_®G"@®Gáz_x0014_®"@)\Âõ(%@Ãõ(\B#@"@¤p=_x0002_×#$@ffffff#@)\Âõ¨%@_x0001__x0001__x0001__x0001__x0001_!@®Gáz_x0014_®#@¤p=_x0002_×£#@Ãõ(\Â#@R¸_x001E_ëÑ"@_x0001__x0001__x0001__x0001__x0001_"@)\Âõ¨#@ö(\Âõ"@Ãõ(\B!@_x0019_$@¤p=_x0002_×##@33333³"@_x0001__x0002_R¸_x001E_ëQ"@_x0019_#@q=_x0002_×£p"@\Âõ(Ü#@×£p=_x0002_×!@áz_x0014_®Ga#@ffffff!@ö(\Âõ @ö(\Âu#@ëQ¸_x001E_$@fffffæ"@Âõ(\_x000F_$@R¸_x001E_ëÑ!@×£p=_x0002_×!@¤p=_x0002_×£"@®Gáz_x0014_® @R¸_x001E_ëQ#@_x001F_ëQ¸!@_x0001__x0001__x0001__x0001__x0001__x0001_$@Ãõ(\Â!@_x0001__x0001__x0001__x0001__x0001__x0001_"@Ãõ(\B#@ö(\Âu#@=_x0002_×£p=!@R¸_x001E_ëÑ @×£p=_x0002_×"@®Gáz_x0014_.#@=_x0002_×£p½"@ìQ¸_x001E_ë#@Ãõ(\B @ÍÌÌÌÌÌ @ìQ¸_x001E__x0001__x0002_k$@Âõ(\ @_x0001__x0001__x0001__x0001__x0001_#@_x0002_×£p=_x0002_$@¸_x001E_ëQ8"@_x0014_®Gáz_x0014_"@ëQ¸_x001E__x0005_!@Âõ(\!@{_x0014_®Gáz$@ÍÌÌÌÌL!@_x0019_"@×£p=_x0002_W$@_x001F_ëQ¸#@Ház_x0014_®Ç"@Ãõ(\B$@áz_x0014_®Ga#@33333³!@333333$@ö(\Âõ"@fffffæ"@®Gáz_x0014_.#@Âõ(\$@ÍÌÌÌÌL!@{_x0014_®Gáz"@¸_x001E_ëQ8#@Âõ(\#@ëQ¸_x001E__x0005_$@fffffæ!@×£p=_x0002_W#@Âõ(\#@_x0001__x0001__x0001__x0001__x0001_!@®Gáz_x0014_®!@_x0005__x0007_\Âõ(\"@!@_x0019_!@¤p=_x0007_×£"@_x0007_×£p=_x0007_#@_x0005__x0005__x0005__x0005__x0005__x0005_#@×£p=_x0007_W#@¤p=_x0007_×# @áz_x0014_®Gá"@_x0005__x0005__x0005__x0005__x0005__x0005__x0005__x0005__x0005__x0005__x0005__x0005__x0005__x0005__x0005__x0005__x0005__x0005__x0005__x0005__x0005__x0005__x0005__x0005__x0001__x0005__x0005_¶_x0002_S»_x0002_S_x0001__x0005__x0005__x0005__x0001__x0005__x0005__x0005_d_x0005__x0005__x0005_d_x0005__x0005__x0005_d_x0005__x0005__x0005__x0003__x0005__x0005__x0005__x0002__x0005__x0005__x0005__x0002__x0005__x0005__x0005__x0005__x0005__x0005__x0005__x0002__x0005__x0005__x0005__x0004__x0005__x0005__x0005_R¤k_x0001__x0005__x0005__x0005__x0005__x0005__x0005__x0005__x0005__x0005__x0005__x0005_\_x0007_H2ö~_x0014_@_x0018__x0015_bû¿v_x000C_@ÄÏ"ÿ_x0019__x0011_@\ÚnÕ_x001A_M_x0010_@ÒÁì~/_x0012_@AqyÖÇ0_x0011_@S'_x0012_GÿÄ_x0014_@_x001C__x0012_zÍdB_x0015_@¸ÅÙ[_x0006__x0013_@_x0017_L­\P=_x0013_@è_x000E_Î×_x0001__x0002_õS_x0016_@¬}¯¬O_x0014_@9.I_x001B_Þ_x0013_@2V_x0017__x000D_÷F_x0014_@Þ}}_x0016_EÌ_x0012_@6_x001C_&amp;?=R_x0017_@Âb*_x001A_¯ü_x000D_@ä¸[õ}Z_x0013_@â'EsL_x0013_@ò0(&lt;_x0013_@.p_x001F_¡5_x0014_@q_x001A_ï\ðú_x0010_@ãÙ2`]_x0015_@qÂ¡`é_x0011_@R·8_x0017_6_x0003__x000D_@]ëÝ	4_x0014_@ÑI¼¡ö$_x0015_@ÌüØÝ,b_x0011_@0¸õ¥_x0010_@_x0018_ÌõL#_x0016_@­UöÓ©ã_x0010_@u_x0006_ïk¸_x0013_@ê'cqÙX_x000F_@_x0002_ùû¤=Â_x0012_@`â_x0013_bæ_x000D_@ü'×_x000B_@3ü0È%_x0016_@N?F/_x000D__x0015_@_x0006__x001F_¦_x001E_{Ð_x0011_@.[çW$_x001F__x0014_@~Ã¶_x0002__x0008_C_x000F_@Ûi_x0013_@_x0001__x0005_ý_x000D_×`­_x0015_@û_x0005_öÁcÀ_x0005_@Q_x0012_XÅ£_x0012_@Ù|µ}à_x0012_@_x0008_Èá}_x0003__x0014_@ì&gt;Üw_x0015_@*½IÚv6_x0016_@_x0013_´_x000B_§i_x0012_@B`ößÚí_x0012_@Zd_x001C_µ_x001B_­_x0016_@_x0004_N"å_x000F_P_x000B_@òÃ÷uÙ­_x0011_@ªGKß_x001D_[_x0012_@$ e_x000D_}_x0011_@.ÉB¹Ô_x0013_@_x0014_ë_x0002_¥_x000C_	@òµb_x000B_V¦_x0013_@æ=VÚ_x0014_@§µó9¯_x0013_@}û@ _x0019_w_x0014_@ÊæªÏ¦|_x0015_@ñføýp_x0010_@_x001E_	©~$_x0010_@_x001A_0J;Ý_x0016__x000C_@_x0018_/&gt;_x000D_¢9_x000E_@è¥:Ã!õ_x0014_@%Â_x0008_ñ]4_x000D_@_x0005_»~_x0013_õ5_x0010_@P¥zyÈ®_x0014_@_x0019_üú_x0001_×_x0015_@_x000C_ RüK_x0011_@­Á_x0002__x0007__x0008_ò¼_x0015_@_x0002_äÎeµ_x0013_@¦)-øíÉ_x000E_@Ñ?µLZf_x0014_@F¾{Û_x000F_ô_x0013_@itØ#÷_x0015_@_x0008_Ë·à_x0004_Y_x0012_@:.7³_x001D__x0015_@_x000E_-s¥r}_x0010_@£KG_x0006__x0011_@¢&gt;ÓcÎl_x0012_@oÇY»#_x0013_@&lt;m_x001B_i_x0005__x0014_@¶C1(q£_x000F_@+£i_x0014_Áª_x0012_@H£s_x001B_2_x001F__x0013_@Ç_x0014_h/%_x0017_@@/ªæ_x001A_¸_x000E_@1hÍ½Eµ_x0010_@ÈÓâX_x0019__x0003__x0010_@(Z$_x0018__x0014_@ô_x0001_¬H_x0011_@¶h£_x0014__x0012_@!Ý_x0014_&gt;¾_x0002__x0012_@L"½pç_x0016_@_x001C__x0006_I"_x001A_&gt;_x0012_@^U'Ç_x0011_@yÌ5¡n«_x0018_@}õR¶­_x0013_@¶Íz|Í@_x0017_@¦Zý]¶_x0014_@´ûyE_x0013_@_x0001__x0002_´â~¢]Í_x0015_@SGBc__x0015_@=C&amp;\_x001A_@¯Àêa_x0010_@±_x000B_Ë­Í__x0011_@&lt;dü;x_x0016_@2×ÜOÓ_x0012_@fTÝC._x0011_@D_x0016_F_x0015__x0014_@9ÏF6Ü_x0013_@¹àìAóÙ_x0019_@[Xib_x0016_@¨ëº?C_x0018_@s_x0014_[}\_x0014_@OHâiI_x0014_@0R."§_x0011_@àßã&lt;·_x0003__x0012_@²z£R_x0013_@Yì_x0016__x000B_Â_x0013_@÷_x0019__x0002_8±_x0010_@_x0013_E²Æÿz_x0018_@L$RIC_x0012_@U£ªÄU_x0013_@D¨$Í~_x0015_@(!_x001D_I/_x0012_@ü}_x0019_¹Á_x0011_@U4J$_x0019_@¼öÇÐ±û_x0014_@!'©t_x000F_Ô_x0014_@É,ô£¬_x000F_@líÓ·w_x0013_@3ÜNI_x0004__x0007__x001D_î_x0012_@(_x001C_çìv_x0017_@áVï«7_x0014_@_x001E_©úc	C_x0019_@%}æ]ÇË_x0017_@§Ö^,Td_x000F_@ó?_x001C_±E_x0011_@zØ_x0005_Ì__x0011_@Cÿ_x000C__x000B_Bp_x0014_@_x0018__x000F_|{_x000E_@-(¦"-_x000C__x0017_@(ö­YP_x0001__x000F_@÷:rj_x001A__x0003__x0010_@ò_x001A_Ñ#p_x0003__x0019_@¯(¿¯+'_x0014_@ÿÊ¾ù^÷_x000C_@SnÆÓó_x0013_@f3_x0010_´_x0016_@p_x0006_¢_x000C__x0011__x0015_@ZÊA,®à_x0014_@EZÃu5_x0012__x0018_@^xx¿F_x0010_@¦_x0016__x0001_â66_x000B_@ë®[&amp;__x001B__x0017_@´çÓF_x0007_@d_x0018_5_x0007_°_x0002__x0013_@ï &gt;_x0006_z_x0010__x0014_@þ¸ÍÇí_x0013_@,[pÙc_x0012_@ ´û'ø_x001B_@rÓ4_x001B__x0013_@×\6ª_x0015_@_x0005__x0007_ºp_x0006_Úó_x0017_@J_x0015_¶ë_x0006_u_x0012_@÷®¨³¨_x001A_@³u9_x0013_@_x0003_û_x0017_U÷_x0015_@×A$_x0002__x0014_@¶_x000C_§À_x0012_@üµÓí^§_x0016_@éøÏï_x001C__x0018_@Ì_x001F_4_x0016_í_x0011_@*[#!É_x0011_@sîú7_x0015_@Ò¸ÃÞ¨_x0015_@¡_x0001_r._x000D_@»àù_x0010_@²xÂ_x0018_Ö_x0012_@(ë_x0003_}àÝ_x0016_@^)G&lt;Ê_x0005__x0019_@_x001A_*¹u_x0010_@ p¥ÃÑ_x001A__x0016_@­Cqñ/_x0016_@ÛP÷_x000D_@¦:E|_x0004_8_x0010_@ÀÅ§ò á_x0010_@ê6_x0004_ä°]_x000E_@¢&amp;_x001D_&gt;j]_x000C_@{p M3_x0015_@«_x0011_ö+?R_x0016_@8|¸óÌ´_x0017_@¾gø¯_x0012_@ÃnñZ2_x0008_@_x0018_H_x0016_J_x0001__x0002_:Þ_x0015_@JôI_x000D_[ä@Pú¤OZä@ú¤OúîZä@Ø-ØìZä@3333óZä@3333ïZä@_x0006_[°_x0005__x000E_[ä@Pú¤O_x000F_[ä@r_x001C_ÇqõZä@ú¤OúõZä@-Ø_x0013_[ä@}Ò'}_x000D_[ä@°_x0005_[°_x000B_[ä@Á_x0016_lÁ_x000C_[ä@ÍÌÌÌôZä@.Ø-_x0016_[ä@UUUUZä@JôIöZä@_x0017_lÁ_x0016_öZä@¶`_x000B_¶_x0002_[ä@_x000C_[ä@«ªªªîZä@ôI_x000F_[ä@r_x001C_ÇqòZä@_x000B_¶`_x000B_Zä@_x000C_[ä@_x0017_lÁ_x0016__x000F_[ä@¼»»»ïZä@¶`_x000B_¶íZä@ú¤Oú_x0012_[ä@[°_x0005_[îZä@_x0001__x0002_?é&gt;_x000B_[ä@(}Ò'ëZä@°_x0005_[°ôZä@ÍÌÌÌZä@r_x001C_ÇqZä@õIô_x0013_[ä@Çq_x001C_Ç_x000E_[ä@""""òZä@Pú¤O_x000C_[ä@_x000B_¶`_x000B_ëZä@fffföZä@Ò'}Ò_x0011_[ä@ôIZä@a_x000B_¶`ôZä@_x0006_[°_x0005_õZä@_x0001__x0001__x0001__x0001__x000C_[ä@}Ò'}_x0011_[ä@3333_x0013_[ä@_x000B_¶`_x000B_ôZä@_x001C_Çq_x001C_õZä@}Ò'}_x0014_[ä@¶`_x000B_¶Zä@Ò'}ÒñZä@ôIóZä@õIôïZä@&gt;é_x000B_[ä@a_x000B_¶`Zä@_x000B_¶`_x000B__x000B_[ä@?é&gt;_x000E_[ä@(}Ò'_x000B_[ä@JôI_x000D_[ä@õIô_x0001__x0002__x000F_[ä@.Ø-íZä@lÁ_x0016_lìZä@Çq_x001C_ÇZä@¥Oú¤Zä@ã8_x000E_[ä@DDDDZä@ìZä@Ò'}Ò_x000D_[ä@?é&gt;_x0012_[ä@}Ò'}ñZä@é&gt;é_x0011_[ä@Ò'}Ò_x0002_[ä@ffffZä@_x0011__x0011__x0011__x0011__x000D_[ä@ä8ã_x000B_[ä@ã8_x0012_[ä@ôIóZä@ú¤Oú_x000E_[ä@JôIíZä@Çq_x001C_ÇîZä@Ø-ØóZä@¥Oú¤õZä@_x001C_Çq_x001C__x000C_[ä@wwwwëZä@}Ò'}ôZä@¥Oú¤õZä@Á_x0016_lÁ_x0015_[ä@JôIZä@é&gt;éíZä@_x0001__x0001__x0001__x0001_ìZä@_x000D_[ä@_x0001__x0002_lÁ_x0016_lïZä@ä8ãòZä@«ªªªòZä@_x001C_Çq_x001C__x0015_[ä@Pú¤OóZä@_x0006_[°_x0005_òZä@Ò'}Ò-[ä@(}Ò'_x000B_[ä@ú¤Oú_x0015_[ä@é&gt;é_x000D_[ä@Ò'}Ò_x0002_[ä@""""_x0012_[ä@ôI_x000F_[ä@ôI3[ä@}Ò'}íZä@ôIïZä@õIô_x0013_[ä@_x000B_¶`_x000B_ôZä@3333ïZä@_x000D_[ä@°_x0005_[°_x000B_[ä@?é&gt;2[ä@¼»»»_x0013_[ä@Á_x0016_lÁ,[ä@õIô_x000C_[ä@Á_x0016_lÁ_x000C_[ä@¶`_x000B_¶ñZä@«ªªªòZä@.Ø-öZä@[°_x0005_[_x000B_[ä@Ò'}ÒíZä@JôI_x0001__x0002_-[ä@lÁ_x0016_lóZä@.Ø-öZä@õIô_x000F_[ä@3333óZä@_x0006_[°_x0005_òZä@a_x000B_¶`1[ä@«ªªª_x000E_[ä@?é&gt;_x000E_[ä@&gt;éëZä@ôIöZä@_x001C_Çq_x001C_õZä@ôI_x0016_[ä@_x000C_[ä@lÁ_x0016_l/[ä@wwww+[ä@(}Ò'ëZä@lÁ_x0016_lïZä@a_x000B_¶`ñZä@.Ø-_x000D_[ä@ú¤OúZä@r_x001C_Çq_x0015_[ä@¶`_x000B_¶êZä@_x0001__x0001__x0001__x0001_ìZä@«ªªª.[ä@lÁ_x0016_l_x000C_[ä@õIôZä@ä8ã_x000B_[ä@&gt;é_x0014_[ä@ä8ã_x000E_[ä@[°_x0005_[_x000E_[ä@9ã8,[ä@_x0001__x0002_Á_x0016_lÁìZä@Zä@¥Oú¤_x0015_[ä@ú¤OúZä@UUUUõZä@9ã8_x000C_[ä@_x000B_¶`_x000B__x000B_[ä@¼»»»óZä@Ò'}ÒJ[ä@¥Oú¤õZä@}Ò'}_x0011_[ä@ïîîî*[ä@Ø-ØóZä@a_x000B_¶`4[ä@ú¤OúõZä@ã8_x0012_[ä@a_x000B_¶`_x000D_[ä@°_x0005_[°ôZä@a_x000B_¶`_x0014_[ä@Pú¤O,[ä@r_x001C_ÇqòZä@""""òZä@3333_x000F_[ä@¶`_x000B_¶_x0011_[ä@DDDDZä@ã8îZä@é&gt;éôZä@_x0006_[°_x0005__x0015_[ä@«ªªª.[ä@JôIíZä@ú¤Oú_x0012_[ä@3333_x0001__x0002__x0013_[ä@UUUUZä@ìZä@[°_x0005_[îZä@ÞÝÝÝZä@3333Zä@3333_x000F_[ä@-Ø_x0013_[ä@?é&gt;+[ä@}Ò'}ôZä@Á_x0016_lÁZä@[°_x0005_[_x0012_[ä@=_x0002_×£p=$@_x001F_ëQ¸_x001E_!@Âõ(\"@)\Âõ("@_x0019_#@"@áz_x0014_®Ga$@_x001F_ëQ¸$@Ház_x0014_®G"@®Gáz_x0014_®"@)\Âõ(%@Ãõ(\B#@"@¤p=_x0002_×#$@ffffff#@)\Âõ¨%@_x0001__x0001__x0001__x0001__x0001_!@®Gáz_x0014_®#@¤p=_x0002_×£#@Ãõ(\Â#@_x0001__x0002_R¸_x001E_ëÑ"@_x0001__x0001__x0001__x0001__x0001_"@)\Âõ¨#@ö(\Âõ"@Ãõ(\B!@_x0019_$@¤p=_x0002_×##@33333³"@R¸_x001E_ëQ"@_x0019_#@q=_x0002_×£p"@\Âõ(Ü#@×£p=_x0002_×!@áz_x0014_®Ga#@ffffff!@ö(\Âõ @ö(\Âu#@ëQ¸_x001E_$@fffffæ"@Âõ(\_x000F_$@R¸_x001E_ëÑ!@×£p=_x0002_×!@¤p=_x0002_×£"@®Gáz_x0014_® @R¸_x001E_ëQ#@_x001F_ëQ¸!@_x0001__x0001__x0001__x0001__x0001__x0001_$@Ãõ(\Â!@_x0001__x0001__x0001__x0001__x0001__x0001_"@Ãõ(\B#@ö(\Âu#@=_x0002_×£_x0001__x0002_p=!@R¸_x001E_ëÑ @×£p=_x0002_×"@®Gáz_x0014_.#@=_x0002_×£p½"@ìQ¸_x001E_ë#@Ãõ(\B @ÍÌÌÌÌÌ @ìQ¸_x001E_k$@Âõ(\ @_x0001__x0001__x0001__x0001__x0001_#@_x0002_×£p=_x0002_$@¸_x001E_ëQ8"@_x0014_®Gáz_x0014_"@ëQ¸_x001E__x0005_!@Âõ(\!@{_x0014_®Gáz$@ÍÌÌÌÌL!@_x0019_"@×£p=_x0002_W$@_x001F_ëQ¸#@Ház_x0014_®Ç"@Ãõ(\B$@áz_x0014_®Ga#@33333³!@333333$@ö(\Âõ"@fffffæ"@®Gáz_x0014_.#@Âõ(\$@ÍÌÌÌÌL!@{_x0014_®Gáz"@_x0001__x0002_¸_x001E_ëQ8#@Âõ(\#@ëQ¸_x001E__x0005_$@fffffæ!@×£p=_x0002_W#@Âõ(\#@_x0001__x0001__x0001__x0001__x0001_!@®Gáz_x0014_®!@\Âõ(\"@!@_x0019_!@¤p=_x0002_×£"@_x0002_×£p=_x0002_#@_x0001__x0001__x0001__x0001__x0001__x0001_#@×£p=_x0002_W#@¤p=_x0002_×# @áz_x0014_®Gá"@JôI_x000D_[ä@Pú¤OZä@ú¤OúîZä@Ø-ØìZä@3333óZä@3333ïZä@_x0006_[°_x0005__x000E_[ä@Pú¤O_x000F_[ä@}Ò'}íZä@ôIïZä@-Ø_x0013_[ä@_x000B_¶`_x000B_ôZä@3333ïZä@Á_x0016_lÁ_x000C_[ä@ÍÌÌÌ_x0001__x0002_ôZä@.Ø-_x0016_[ä@UUUUZä@JôIöZä@_x0017_lÁ_x0016_öZä@¶`_x000B_¶_x0002_[ä@¶`_x000B_¶ñZä@«ªªªîZä@.Ø-öZä@r_x001C_ÇqòZä@_x000B_¶`_x000B_Zä@_x000C_[ä@lÁ_x0016_lóZä@¼»»»ïZä@¶`_x000B_¶íZä@3333óZä@[°_x0005_[îZä@?é&gt;_x000B_[ä@(}Ò'ëZä@°_x0005_[°ôZä@ÍÌÌÌZä@r_x001C_ÇqZä@_x001C_Çq_x001C_õZä@Çq_x001C_Ç_x000E_[ä@""""òZä@Pú¤O_x000C_[ä@_x000B_¶`_x000B_ëZä@(}Ò'ëZä@lÁ_x0016_lïZä@ôIZä@a_x000B_¶`ôZä@ú¤OúZä@_x0001__x0002__x0001__x0001__x0001__x0001__x000C_[ä@¶`_x000B_¶êZä@_x0001__x0001__x0001__x0001_ìZä@_x000B_¶`_x000B_ôZä@_x001C_Çq_x001C_õZä@õIôZä@¶`_x000B_¶Zä@Ò'}ÒñZä@ôIóZä@õIôïZä@&gt;é_x000B_[ä@a_x000B_¶`Zä@Zä@?é&gt;_x000E_[ä@ú¤OúZä@UUUUõZä@9ã8_x000C_[ä@.Ø-íZä@lÁ_x0016_lìZä@Çq_x001C_ÇZä@¥Oú¤Zä@ã8_x000E_[ä@DDDDZä@ìZä@Ò'}Ò_x000D_[ä@ú¤OúõZä@}Ò'}ñZä@a_x000B_¶`_x000D_[ä@°_x0005_[°ôZä@ffffZä@_x0011__x0011__x0011__x0011__x000D_[ä@r_x001C_Çq_x0001__x0002_òZä@""""òZä@ôIóZä@ú¤Oú_x000E_[ä@DDDDZä@ã8îZä@Ø-ØóZä@¥Oú¤õZä@_x001C_Çq_x001C__x000C_[ä@wwwwëZä@}Ò'}ôZä@¥Oú¤õZä@UUUUZä@JôIZä@é&gt;éíZä@ÞÝÝÝZä@3333Zä@lÁ_x0016_lïZä@ä8ãòZä@«ªªªòZä@}Ò'}ôZä@Á_x0016_lÁZä@_x0006_[°_x0005_òZä@_x0003__x0001__x0001__x0001_&lt;_x0001__x0001__x0001_ALUMNOS MBA 2012-2014 LISTADO PARA PROFESORES ENERO 2014.xls_x0003__x0001__x0001__x0001__x0004__x0007__x0006__x0004__x0004__x0004_Sheet1_x0004__x0004__x0004__x0004__x0006__x0004__x0004__x0004_Sheet2_x0004__x0004__x0004__x0004__x0006__x0004__x0004__x0004_Sheet3_x0004__x0004__x0004__x0004__x0005__x0004__x0004__x0004_Book1_x0003__x0004__x0004__x0004__x0006__x0004__x0004__x0004_Sheet1_x0004__x0004__x0004__x0004__x0006__x0004__x0004__x0004_Sheet2_x0004__x0004__x0004__x0004__x0006__x0004__x0004__x0004_Sheet3_x0004__x0004__x0004__x0004__x0010__x0004__x0004__x0004_nick - test.xlsx_x0003__x0004__x0004__x0004__x0006__x0004__x0004__x0004_Tareas_x0006__x0004__x0004__x0004__x0002__x0004__x0004__x0004_E2_x0010__x0004__x0004__x0004_=RiskOutput()+10_x0013__x0004__x0004__x0004_test_x0001_D2_x0001_E1_x0001_</t>
  </si>
  <si>
    <t>8450e83e1fc14500ef6f6cfb8f2d9af50|1|11264|d739472ee9b3b1f483fae135f4e067aa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</si>
</sst>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\ &quot;days&quot;"/>
    <numFmt numFmtId="165" formatCode="m/d/yy"/>
    <numFmt numFmtId="166" formatCode="yyyy/m/d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 applyProtection="1">
      <alignment horizontal="center" wrapText="1"/>
      <protection locked="0"/>
    </xf>
    <xf numFmtId="49" fontId="1" fillId="2" borderId="0" xfId="0" applyNumberFormat="1" applyFont="1" applyFill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164" fontId="1" fillId="0" borderId="0" xfId="0" applyNumberFormat="1" applyFont="1" applyFill="1" applyAlignment="1" applyProtection="1">
      <alignment horizontal="left" wrapText="1"/>
      <protection locked="0"/>
    </xf>
    <xf numFmtId="14" fontId="1" fillId="0" borderId="0" xfId="0" applyNumberFormat="1" applyFont="1" applyFill="1" applyAlignment="1" applyProtection="1">
      <alignment horizontal="left" wrapText="1"/>
      <protection locked="0"/>
    </xf>
    <xf numFmtId="49" fontId="1" fillId="0" borderId="0" xfId="0" applyNumberFormat="1" applyFont="1" applyFill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left" indent="2"/>
      <protection locked="0"/>
    </xf>
    <xf numFmtId="14" fontId="2" fillId="0" borderId="0" xfId="0" applyNumberFormat="1" applyFont="1" applyProtection="1">
      <protection locked="0"/>
    </xf>
    <xf numFmtId="2" fontId="2" fillId="3" borderId="0" xfId="0" applyNumberFormat="1" applyFont="1" applyFill="1" applyProtection="1">
      <protection locked="0"/>
    </xf>
    <xf numFmtId="49" fontId="2" fillId="0" borderId="0" xfId="0" quotePrefix="1" applyNumberFormat="1" applyFont="1" applyAlignment="1" applyProtection="1">
      <alignment horizontal="left"/>
      <protection locked="0"/>
    </xf>
    <xf numFmtId="0" fontId="0" fillId="0" borderId="0" xfId="0" quotePrefix="1"/>
    <xf numFmtId="166" fontId="1" fillId="0" borderId="0" xfId="0" applyNumberFormat="1" applyFont="1" applyFill="1" applyAlignment="1" applyProtection="1">
      <alignment horizontal="left" wrapText="1"/>
      <protection locked="0"/>
    </xf>
    <xf numFmtId="166" fontId="2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13"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ill>
        <patternFill>
          <bgColor indexed="26"/>
        </patternFill>
      </fill>
    </dxf>
    <dxf>
      <font>
        <color rgb="FFFFFFFF"/>
      </font>
      <fill>
        <patternFill>
          <bgColor rgb="FFDC143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DC143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AT10"/>
  <sheetViews>
    <sheetView tabSelected="1" showOutlineSymbols="0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H6" sqref="H6"/>
    </sheetView>
  </sheetViews>
  <sheetFormatPr defaultColWidth="9.7109375" defaultRowHeight="12.75" outlineLevelRow="1" x14ac:dyDescent="0.2"/>
  <cols>
    <col min="1" max="1" width="3.7109375" style="3" customWidth="1"/>
    <col min="2" max="3" width="14.28515625" style="3" customWidth="1"/>
    <col min="4" max="4" width="36.7109375" style="3" customWidth="1"/>
    <col min="5" max="9" width="14.28515625" style="3" customWidth="1"/>
    <col min="10" max="11" width="9.7109375" style="9" hidden="1" customWidth="1"/>
    <col min="12" max="12" width="9.7109375" style="3" hidden="1" customWidth="1"/>
    <col min="13" max="16384" width="9.7109375" style="3"/>
  </cols>
  <sheetData>
    <row r="1" spans="1:46" s="10" customFormat="1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 s="11">
        <v>41677</v>
      </c>
      <c r="AC1" s="11">
        <v>41678</v>
      </c>
      <c r="AD1" s="11">
        <v>41679</v>
      </c>
      <c r="AE1" s="11">
        <v>41680</v>
      </c>
      <c r="AF1" s="11">
        <v>41681</v>
      </c>
      <c r="AG1" s="11">
        <v>41682</v>
      </c>
      <c r="AH1" s="11">
        <v>41683</v>
      </c>
      <c r="AI1" s="11">
        <v>41684</v>
      </c>
      <c r="AJ1" s="11">
        <v>41685</v>
      </c>
      <c r="AK1" s="11">
        <v>41686</v>
      </c>
      <c r="AL1" s="11">
        <v>41687</v>
      </c>
      <c r="AM1" s="11">
        <v>41688</v>
      </c>
      <c r="AN1" s="11">
        <v>41689</v>
      </c>
      <c r="AO1" s="11">
        <v>41690</v>
      </c>
      <c r="AP1" s="11">
        <v>41691</v>
      </c>
      <c r="AQ1" s="11">
        <v>41692</v>
      </c>
      <c r="AR1" s="11">
        <v>41693</v>
      </c>
      <c r="AS1" s="11">
        <v>41694</v>
      </c>
      <c r="AT1" s="11">
        <v>41695</v>
      </c>
    </row>
    <row r="2" spans="1:46" ht="20.100000000000001" customHeight="1" x14ac:dyDescent="0.2">
      <c r="A2" s="4">
        <v>1</v>
      </c>
      <c r="B2" s="12"/>
      <c r="C2" s="12" t="s">
        <v>13</v>
      </c>
      <c r="D2" s="12" t="s">
        <v>24</v>
      </c>
      <c r="E2" s="13">
        <f>_xll.RiskOutput()+10</f>
        <v>10</v>
      </c>
      <c r="F2" s="21">
        <v>41681</v>
      </c>
      <c r="G2" s="21">
        <v>41695</v>
      </c>
      <c r="H2" s="12"/>
      <c r="I2" s="12"/>
      <c r="J2" s="15" t="s">
        <v>12</v>
      </c>
      <c r="K2" s="15" t="s">
        <v>12</v>
      </c>
      <c r="L2" s="12">
        <v>6</v>
      </c>
    </row>
    <row r="3" spans="1:46" ht="20.100000000000001" customHeight="1" outlineLevel="1" x14ac:dyDescent="0.2">
      <c r="A3" s="4">
        <v>2</v>
      </c>
      <c r="B3" s="5" t="s">
        <v>12</v>
      </c>
      <c r="C3" s="6" t="s">
        <v>13</v>
      </c>
      <c r="D3" s="16" t="s">
        <v>14</v>
      </c>
      <c r="E3" s="7">
        <v>0</v>
      </c>
      <c r="F3" s="22">
        <v>41681</v>
      </c>
      <c r="G3" s="22">
        <v>41681</v>
      </c>
      <c r="H3" s="5" t="s">
        <v>12</v>
      </c>
      <c r="I3" s="5" t="s">
        <v>12</v>
      </c>
      <c r="J3" s="19" t="s">
        <v>32</v>
      </c>
      <c r="K3" s="5" t="s">
        <v>12</v>
      </c>
      <c r="L3" s="5" t="s">
        <v>15</v>
      </c>
    </row>
    <row r="4" spans="1:46" ht="20.100000000000001" customHeight="1" outlineLevel="1" x14ac:dyDescent="0.2">
      <c r="A4" s="4">
        <v>3</v>
      </c>
      <c r="B4" s="5" t="s">
        <v>12</v>
      </c>
      <c r="C4" s="6" t="s">
        <v>13</v>
      </c>
      <c r="D4" s="16" t="s">
        <v>16</v>
      </c>
      <c r="E4" s="7">
        <f ca="1">_xll.RiskTriang(3,5,6)</f>
        <v>4.666666666666667</v>
      </c>
      <c r="F4" s="22">
        <v>41681</v>
      </c>
      <c r="G4" s="8">
        <f>_xll.RiskOutput()+41688</f>
        <v>41688</v>
      </c>
      <c r="H4" s="5" t="s">
        <v>18</v>
      </c>
      <c r="I4" s="5" t="s">
        <v>12</v>
      </c>
      <c r="J4" s="5" t="s">
        <v>17</v>
      </c>
      <c r="K4" s="5" t="s">
        <v>15</v>
      </c>
      <c r="L4" s="5" t="s">
        <v>18</v>
      </c>
    </row>
    <row r="5" spans="1:46" ht="20.100000000000001" customHeight="1" outlineLevel="1" x14ac:dyDescent="0.2">
      <c r="A5" s="4">
        <v>4</v>
      </c>
      <c r="B5" s="5" t="s">
        <v>12</v>
      </c>
      <c r="C5" s="6" t="s">
        <v>13</v>
      </c>
      <c r="D5" s="16" t="s">
        <v>19</v>
      </c>
      <c r="E5" s="7">
        <f ca="1">_xll.RiskTriang(3,5,7)</f>
        <v>5</v>
      </c>
      <c r="F5" s="22">
        <v>41681</v>
      </c>
      <c r="G5" s="8">
        <f>_xll.RiskOutput()+41688</f>
        <v>41688</v>
      </c>
      <c r="H5" s="5" t="s">
        <v>18</v>
      </c>
      <c r="I5" s="5" t="s">
        <v>12</v>
      </c>
      <c r="J5" s="5" t="s">
        <v>17</v>
      </c>
      <c r="K5" s="5" t="s">
        <v>15</v>
      </c>
      <c r="L5" s="5" t="s">
        <v>20</v>
      </c>
    </row>
    <row r="6" spans="1:46" ht="20.100000000000001" customHeight="1" outlineLevel="1" x14ac:dyDescent="0.2">
      <c r="A6" s="4">
        <v>5</v>
      </c>
      <c r="B6" s="5" t="s">
        <v>12</v>
      </c>
      <c r="C6" s="6" t="s">
        <v>13</v>
      </c>
      <c r="D6" s="16" t="s">
        <v>21</v>
      </c>
      <c r="E6" s="7">
        <v>5</v>
      </c>
      <c r="F6" s="8">
        <f>_xll.RiskOutput()+41688</f>
        <v>41688</v>
      </c>
      <c r="G6" s="22">
        <v>41695</v>
      </c>
      <c r="H6" s="18" t="str">
        <f>+IF(G5&lt;G4,"4","3")</f>
        <v>3</v>
      </c>
      <c r="I6" s="5" t="s">
        <v>12</v>
      </c>
      <c r="J6" s="5" t="s">
        <v>22</v>
      </c>
      <c r="K6" s="19" t="s">
        <v>32</v>
      </c>
      <c r="L6" s="5" t="s">
        <v>17</v>
      </c>
    </row>
    <row r="7" spans="1:46" ht="20.100000000000001" customHeight="1" outlineLevel="1" x14ac:dyDescent="0.2">
      <c r="A7" s="4">
        <v>6</v>
      </c>
      <c r="B7" s="16" t="s">
        <v>12</v>
      </c>
      <c r="C7" s="6" t="s">
        <v>13</v>
      </c>
      <c r="D7" s="16" t="s">
        <v>23</v>
      </c>
      <c r="E7" s="7">
        <v>0</v>
      </c>
      <c r="F7" s="22">
        <v>41695</v>
      </c>
      <c r="G7" s="22">
        <v>41695</v>
      </c>
      <c r="H7" s="5" t="s">
        <v>22</v>
      </c>
      <c r="I7" s="5" t="s">
        <v>12</v>
      </c>
      <c r="J7" s="5" t="s">
        <v>12</v>
      </c>
      <c r="K7" s="5" t="s">
        <v>17</v>
      </c>
      <c r="L7" s="5" t="s">
        <v>22</v>
      </c>
    </row>
    <row r="10" spans="1:46" x14ac:dyDescent="0.2">
      <c r="D10" s="17"/>
    </row>
  </sheetData>
  <sheetProtection sheet="1" formatCells="0" formatColumns="0" formatRows="0"/>
  <conditionalFormatting sqref="E2">
    <cfRule type="expression" dxfId="12" priority="1" stopIfTrue="1">
      <formula>RiskIsOutput</formula>
    </cfRule>
  </conditionalFormatting>
  <conditionalFormatting sqref="E4">
    <cfRule type="expression" dxfId="11" priority="2" stopIfTrue="1">
      <formula>RiskIsInput</formula>
    </cfRule>
  </conditionalFormatting>
  <conditionalFormatting sqref="E5">
    <cfRule type="expression" dxfId="10" priority="3" stopIfTrue="1">
      <formula>RiskIsInput</formula>
    </cfRule>
  </conditionalFormatting>
  <conditionalFormatting sqref="G4">
    <cfRule type="expression" dxfId="9" priority="4" stopIfTrue="1">
      <formula>RiskIsOutput</formula>
    </cfRule>
  </conditionalFormatting>
  <conditionalFormatting sqref="G5">
    <cfRule type="expression" dxfId="8" priority="5" stopIfTrue="1">
      <formula>RiskIsOutput</formula>
    </cfRule>
  </conditionalFormatting>
  <conditionalFormatting sqref="F6">
    <cfRule type="expression" dxfId="7" priority="9" stopIfTrue="1">
      <formula>RiskIsOutput</formula>
    </cfRule>
  </conditionalFormatting>
  <conditionalFormatting sqref="D6">
    <cfRule type="expression" dxfId="6" priority="7" stopIfTrue="1">
      <formula>IF(RiskSelectedNameCell1=CELL("address",$D$6),TRUE)</formula>
    </cfRule>
  </conditionalFormatting>
  <conditionalFormatting sqref="F1">
    <cfRule type="expression" dxfId="5" priority="8" stopIfTrue="1">
      <formula>IF(RiskSelectedNameCell2=CELL("address",$F$1),TRUE)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1" sqref="D1:D7"/>
    </sheetView>
  </sheetViews>
  <sheetFormatPr defaultRowHeight="15" x14ac:dyDescent="0.25"/>
  <cols>
    <col min="1" max="1" width="3.7109375" customWidth="1"/>
    <col min="2" max="2" width="36.7109375" customWidth="1"/>
    <col min="3" max="4" width="14.28515625" customWidth="1"/>
  </cols>
  <sheetData>
    <row r="1" spans="1:4" ht="26.25" x14ac:dyDescent="0.25">
      <c r="A1" s="1" t="s">
        <v>0</v>
      </c>
      <c r="B1" s="1" t="s">
        <v>3</v>
      </c>
      <c r="C1" s="1" t="s">
        <v>33</v>
      </c>
      <c r="D1" s="1" t="s">
        <v>34</v>
      </c>
    </row>
    <row r="2" spans="1:4" x14ac:dyDescent="0.25">
      <c r="A2" s="4">
        <v>1</v>
      </c>
      <c r="B2" s="12" t="s">
        <v>24</v>
      </c>
      <c r="C2" s="14">
        <v>41681</v>
      </c>
      <c r="D2" s="14">
        <v>41695</v>
      </c>
    </row>
    <row r="3" spans="1:4" x14ac:dyDescent="0.25">
      <c r="A3" s="4">
        <v>2</v>
      </c>
      <c r="B3" s="16" t="s">
        <v>14</v>
      </c>
      <c r="C3" s="8">
        <v>41681</v>
      </c>
      <c r="D3" s="8">
        <v>41681</v>
      </c>
    </row>
    <row r="4" spans="1:4" x14ac:dyDescent="0.25">
      <c r="A4" s="4">
        <v>3</v>
      </c>
      <c r="B4" s="16" t="s">
        <v>16</v>
      </c>
      <c r="C4" s="8">
        <v>41681</v>
      </c>
      <c r="D4" s="8">
        <v>41688</v>
      </c>
    </row>
    <row r="5" spans="1:4" x14ac:dyDescent="0.25">
      <c r="A5" s="4">
        <v>4</v>
      </c>
      <c r="B5" s="16" t="s">
        <v>19</v>
      </c>
      <c r="C5" s="8">
        <v>41681</v>
      </c>
      <c r="D5" s="8">
        <v>41688</v>
      </c>
    </row>
    <row r="6" spans="1:4" x14ac:dyDescent="0.25">
      <c r="A6" s="4">
        <v>5</v>
      </c>
      <c r="B6" s="16" t="s">
        <v>21</v>
      </c>
      <c r="C6" s="8">
        <v>41688</v>
      </c>
      <c r="D6" s="8">
        <v>41695</v>
      </c>
    </row>
    <row r="7" spans="1:4" x14ac:dyDescent="0.25">
      <c r="A7" s="4">
        <v>6</v>
      </c>
      <c r="B7" s="16" t="s">
        <v>23</v>
      </c>
      <c r="C7" s="8">
        <v>41695</v>
      </c>
      <c r="D7" s="8">
        <v>41695</v>
      </c>
    </row>
    <row r="8" spans="1:4" x14ac:dyDescent="0.25">
      <c r="B8" s="3"/>
    </row>
  </sheetData>
  <conditionalFormatting sqref="B6">
    <cfRule type="expression" dxfId="4" priority="5" stopIfTrue="1">
      <formula>IF(RiskSelectedNameCell1=CELL("address",$D$6),TRUE)</formula>
    </cfRule>
  </conditionalFormatting>
  <conditionalFormatting sqref="C6">
    <cfRule type="expression" dxfId="3" priority="4" stopIfTrue="1">
      <formula>RiskIsOutput</formula>
    </cfRule>
  </conditionalFormatting>
  <conditionalFormatting sqref="C1">
    <cfRule type="expression" dxfId="2" priority="3" stopIfTrue="1">
      <formula>IF(RiskSelectedNameCell2=CELL("address",$F$1),TRUE)</formula>
    </cfRule>
  </conditionalFormatting>
  <conditionalFormatting sqref="D4">
    <cfRule type="expression" dxfId="1" priority="1" stopIfTrue="1">
      <formula>RiskIsOutput</formula>
    </cfRule>
  </conditionalFormatting>
  <conditionalFormatting sqref="D5">
    <cfRule type="expression" dxfId="0" priority="2" stopIfTrue="1">
      <formula>RiskIsOutput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/>
  </sheetViews>
  <sheetFormatPr defaultRowHeight="15" x14ac:dyDescent="0.25"/>
  <sheetData>
    <row r="1" spans="1:18" x14ac:dyDescent="0.25">
      <c r="A1" t="s">
        <v>25</v>
      </c>
      <c r="B1" t="s">
        <v>25</v>
      </c>
      <c r="C1" t="s">
        <v>25</v>
      </c>
      <c r="D1" t="s">
        <v>27</v>
      </c>
      <c r="E1" t="s">
        <v>27</v>
      </c>
      <c r="F1" t="s">
        <v>27</v>
      </c>
      <c r="G1" t="s">
        <v>28</v>
      </c>
      <c r="H1" t="s">
        <v>28</v>
      </c>
      <c r="I1" t="s">
        <v>28</v>
      </c>
      <c r="J1" t="s">
        <v>29</v>
      </c>
      <c r="K1" t="s">
        <v>29</v>
      </c>
      <c r="L1" t="s">
        <v>29</v>
      </c>
      <c r="M1" t="s">
        <v>30</v>
      </c>
      <c r="N1" t="s">
        <v>30</v>
      </c>
      <c r="O1" t="s">
        <v>30</v>
      </c>
      <c r="P1" t="s">
        <v>31</v>
      </c>
      <c r="Q1" t="s">
        <v>31</v>
      </c>
      <c r="R1" t="s">
        <v>31</v>
      </c>
    </row>
    <row r="2" spans="1:18" x14ac:dyDescent="0.25">
      <c r="A2">
        <v>41681.375</v>
      </c>
      <c r="B2">
        <v>41695.415277777778</v>
      </c>
      <c r="C2">
        <v>1</v>
      </c>
      <c r="D2">
        <v>41681.375</v>
      </c>
      <c r="E2">
        <v>41681.375</v>
      </c>
      <c r="F2">
        <v>1</v>
      </c>
      <c r="G2">
        <v>41681.375</v>
      </c>
      <c r="H2">
        <v>41688.415277777778</v>
      </c>
      <c r="I2">
        <v>1</v>
      </c>
      <c r="J2">
        <v>41681.375</v>
      </c>
      <c r="K2">
        <v>41689.431944444441</v>
      </c>
      <c r="L2">
        <v>0</v>
      </c>
      <c r="M2">
        <v>41688.415277777778</v>
      </c>
      <c r="N2">
        <v>41695.415277777778</v>
      </c>
      <c r="O2">
        <v>1</v>
      </c>
      <c r="P2">
        <v>41695.415277777778</v>
      </c>
      <c r="Q2">
        <v>41695.415277777778</v>
      </c>
      <c r="R2">
        <v>1</v>
      </c>
    </row>
    <row r="3" spans="1:18" x14ac:dyDescent="0.25">
      <c r="A3">
        <v>41681.375</v>
      </c>
      <c r="B3">
        <v>41691.603472222225</v>
      </c>
      <c r="C3">
        <v>1</v>
      </c>
      <c r="D3">
        <v>41681.375</v>
      </c>
      <c r="E3">
        <v>41681.375</v>
      </c>
      <c r="F3">
        <v>1</v>
      </c>
      <c r="G3">
        <v>41681.375</v>
      </c>
      <c r="H3">
        <v>41684.603472222225</v>
      </c>
      <c r="I3">
        <v>1</v>
      </c>
      <c r="J3">
        <v>41681.375</v>
      </c>
      <c r="K3">
        <v>41688.348611111112</v>
      </c>
      <c r="L3">
        <v>0</v>
      </c>
      <c r="M3">
        <v>41684.603472222225</v>
      </c>
      <c r="N3">
        <v>41691.603472222225</v>
      </c>
      <c r="O3">
        <v>1</v>
      </c>
      <c r="P3">
        <v>41691.603472222225</v>
      </c>
      <c r="Q3">
        <v>41691.603472222225</v>
      </c>
      <c r="R3">
        <v>1</v>
      </c>
    </row>
    <row r="4" spans="1:18" x14ac:dyDescent="0.25">
      <c r="A4">
        <v>41681.375</v>
      </c>
      <c r="B4">
        <v>41694.468055555553</v>
      </c>
      <c r="C4">
        <v>1</v>
      </c>
      <c r="D4">
        <v>41681.375</v>
      </c>
      <c r="E4">
        <v>41681.375</v>
      </c>
      <c r="F4">
        <v>1</v>
      </c>
      <c r="G4">
        <v>41681.375</v>
      </c>
      <c r="H4">
        <v>41687.468055555553</v>
      </c>
      <c r="I4">
        <v>1</v>
      </c>
      <c r="J4">
        <v>41681.375</v>
      </c>
      <c r="K4">
        <v>41688.686805555553</v>
      </c>
      <c r="L4">
        <v>0</v>
      </c>
      <c r="M4">
        <v>41687.468055555553</v>
      </c>
      <c r="N4">
        <v>41694.468055555553</v>
      </c>
      <c r="O4">
        <v>1</v>
      </c>
      <c r="P4">
        <v>41694.468055555553</v>
      </c>
      <c r="Q4">
        <v>41694.468055555553</v>
      </c>
      <c r="R4">
        <v>1</v>
      </c>
    </row>
    <row r="5" spans="1:18" x14ac:dyDescent="0.25">
      <c r="A5">
        <v>41681.375</v>
      </c>
      <c r="B5">
        <v>41694.401388888888</v>
      </c>
      <c r="C5">
        <v>1</v>
      </c>
      <c r="D5">
        <v>41681.375</v>
      </c>
      <c r="E5">
        <v>41681.375</v>
      </c>
      <c r="F5">
        <v>1</v>
      </c>
      <c r="G5">
        <v>41681.375</v>
      </c>
      <c r="H5">
        <v>41687.401388888888</v>
      </c>
      <c r="I5">
        <v>1</v>
      </c>
      <c r="J5">
        <v>41681.375</v>
      </c>
      <c r="K5">
        <v>41688.43472222222</v>
      </c>
      <c r="L5">
        <v>0</v>
      </c>
      <c r="M5">
        <v>41687.401388888888</v>
      </c>
      <c r="N5">
        <v>41694.401388888888</v>
      </c>
      <c r="O5">
        <v>1</v>
      </c>
      <c r="P5">
        <v>41694.401388888888</v>
      </c>
      <c r="Q5">
        <v>41694.401388888888</v>
      </c>
      <c r="R5">
        <v>1</v>
      </c>
    </row>
    <row r="6" spans="1:18" x14ac:dyDescent="0.25">
      <c r="A6">
        <v>41681.375</v>
      </c>
      <c r="B6">
        <v>41694.6</v>
      </c>
      <c r="C6">
        <v>1</v>
      </c>
      <c r="D6">
        <v>41681.375</v>
      </c>
      <c r="E6">
        <v>41681.375</v>
      </c>
      <c r="F6">
        <v>1</v>
      </c>
      <c r="G6">
        <v>41681.375</v>
      </c>
      <c r="H6">
        <v>41687.599999999999</v>
      </c>
      <c r="I6">
        <v>1</v>
      </c>
      <c r="J6">
        <v>41681.375</v>
      </c>
      <c r="K6">
        <v>41688.338194444441</v>
      </c>
      <c r="L6">
        <v>0</v>
      </c>
      <c r="M6">
        <v>41687.599999999999</v>
      </c>
      <c r="N6">
        <v>41694.6</v>
      </c>
      <c r="O6">
        <v>1</v>
      </c>
      <c r="P6">
        <v>41694.6</v>
      </c>
      <c r="Q6">
        <v>41694.6</v>
      </c>
      <c r="R6">
        <v>1</v>
      </c>
    </row>
    <row r="7" spans="1:18" x14ac:dyDescent="0.25">
      <c r="A7">
        <v>41681.375</v>
      </c>
      <c r="B7">
        <v>41694.474999999999</v>
      </c>
      <c r="C7">
        <v>1</v>
      </c>
      <c r="D7">
        <v>41681.375</v>
      </c>
      <c r="E7">
        <v>41681.375</v>
      </c>
      <c r="F7">
        <v>1</v>
      </c>
      <c r="G7">
        <v>41681.375</v>
      </c>
      <c r="H7">
        <v>41687.474999999999</v>
      </c>
      <c r="I7">
        <v>1</v>
      </c>
      <c r="J7">
        <v>41681.375</v>
      </c>
      <c r="K7">
        <v>41688.566666666666</v>
      </c>
      <c r="L7">
        <v>0</v>
      </c>
      <c r="M7">
        <v>41687.474999999999</v>
      </c>
      <c r="N7">
        <v>41694.474999999999</v>
      </c>
      <c r="O7">
        <v>1</v>
      </c>
      <c r="P7">
        <v>41694.474999999999</v>
      </c>
      <c r="Q7">
        <v>41694.474999999999</v>
      </c>
      <c r="R7">
        <v>1</v>
      </c>
    </row>
    <row r="8" spans="1:18" x14ac:dyDescent="0.25">
      <c r="A8">
        <v>41681.375</v>
      </c>
      <c r="B8">
        <v>41695.438194444447</v>
      </c>
      <c r="C8">
        <v>1</v>
      </c>
      <c r="D8">
        <v>41681.375</v>
      </c>
      <c r="E8">
        <v>41681.375</v>
      </c>
      <c r="F8">
        <v>1</v>
      </c>
      <c r="G8">
        <v>41681.375</v>
      </c>
      <c r="H8">
        <v>41688.438194444447</v>
      </c>
      <c r="I8">
        <v>1</v>
      </c>
      <c r="J8">
        <v>41681.375</v>
      </c>
      <c r="K8">
        <v>41688.488194444442</v>
      </c>
      <c r="L8">
        <v>0</v>
      </c>
      <c r="M8">
        <v>41688.438194444447</v>
      </c>
      <c r="N8">
        <v>41695.438194444447</v>
      </c>
      <c r="O8">
        <v>1</v>
      </c>
      <c r="P8">
        <v>41695.438194444447</v>
      </c>
      <c r="Q8">
        <v>41695.438194444447</v>
      </c>
      <c r="R8">
        <v>1</v>
      </c>
    </row>
    <row r="9" spans="1:18" x14ac:dyDescent="0.25">
      <c r="A9">
        <v>41681.375</v>
      </c>
      <c r="B9">
        <v>41695.478472222225</v>
      </c>
      <c r="C9">
        <v>1</v>
      </c>
      <c r="D9">
        <v>41681.375</v>
      </c>
      <c r="E9">
        <v>41681.375</v>
      </c>
      <c r="F9">
        <v>1</v>
      </c>
      <c r="G9">
        <v>41681.375</v>
      </c>
      <c r="H9">
        <v>41688.478472222225</v>
      </c>
      <c r="I9">
        <v>1</v>
      </c>
      <c r="J9">
        <v>41681.375</v>
      </c>
      <c r="K9">
        <v>41689.613194444442</v>
      </c>
      <c r="L9">
        <v>0</v>
      </c>
      <c r="M9">
        <v>41688.478472222225</v>
      </c>
      <c r="N9">
        <v>41695.478472222225</v>
      </c>
      <c r="O9">
        <v>1</v>
      </c>
      <c r="P9">
        <v>41695.478472222225</v>
      </c>
      <c r="Q9">
        <v>41695.478472222225</v>
      </c>
      <c r="R9">
        <v>1</v>
      </c>
    </row>
    <row r="10" spans="1:18" x14ac:dyDescent="0.25">
      <c r="A10">
        <v>41681.375</v>
      </c>
      <c r="B10">
        <v>41694.670138888891</v>
      </c>
      <c r="C10">
        <v>1</v>
      </c>
      <c r="D10">
        <v>41681.375</v>
      </c>
      <c r="E10">
        <v>41681.375</v>
      </c>
      <c r="F10">
        <v>1</v>
      </c>
      <c r="G10">
        <v>41681.375</v>
      </c>
      <c r="H10">
        <v>41687.670138888891</v>
      </c>
      <c r="I10">
        <v>1</v>
      </c>
      <c r="J10">
        <v>41681.375</v>
      </c>
      <c r="K10">
        <v>41687.421527777777</v>
      </c>
      <c r="L10">
        <v>0</v>
      </c>
      <c r="M10">
        <v>41687.670138888891</v>
      </c>
      <c r="N10">
        <v>41694.670138888891</v>
      </c>
      <c r="O10">
        <v>1</v>
      </c>
      <c r="P10">
        <v>41694.670138888891</v>
      </c>
      <c r="Q10">
        <v>41694.670138888891</v>
      </c>
      <c r="R10">
        <v>1</v>
      </c>
    </row>
    <row r="11" spans="1:18" x14ac:dyDescent="0.25">
      <c r="A11">
        <v>41681.375</v>
      </c>
      <c r="B11">
        <v>41694.421527777777</v>
      </c>
      <c r="C11">
        <v>1</v>
      </c>
      <c r="D11">
        <v>41681.375</v>
      </c>
      <c r="E11">
        <v>41681.375</v>
      </c>
      <c r="F11">
        <v>1</v>
      </c>
      <c r="G11">
        <v>41681.375</v>
      </c>
      <c r="H11">
        <v>41687.670138888891</v>
      </c>
      <c r="I11">
        <v>0</v>
      </c>
      <c r="J11">
        <v>41681.375</v>
      </c>
      <c r="K11">
        <v>41687.421527777777</v>
      </c>
      <c r="L11">
        <v>1</v>
      </c>
      <c r="M11">
        <v>41687.421527777777</v>
      </c>
      <c r="N11">
        <v>41694.421527777777</v>
      </c>
      <c r="O11">
        <v>1</v>
      </c>
      <c r="P11">
        <v>41694.421527777777</v>
      </c>
      <c r="Q11">
        <v>41694.421527777777</v>
      </c>
      <c r="R11">
        <v>1</v>
      </c>
    </row>
    <row r="12" spans="1:18" x14ac:dyDescent="0.25">
      <c r="A12">
        <v>41681.375</v>
      </c>
      <c r="B12">
        <v>41694.488194444442</v>
      </c>
      <c r="C12">
        <v>1</v>
      </c>
      <c r="D12">
        <v>41681.375</v>
      </c>
      <c r="E12">
        <v>41681.375</v>
      </c>
      <c r="F12">
        <v>1</v>
      </c>
      <c r="G12">
        <v>41681.375</v>
      </c>
      <c r="H12">
        <v>41687.686805555553</v>
      </c>
      <c r="I12">
        <v>0</v>
      </c>
      <c r="J12">
        <v>41681.375</v>
      </c>
      <c r="K12">
        <v>41687.488194444442</v>
      </c>
      <c r="L12">
        <v>1</v>
      </c>
      <c r="M12">
        <v>41687.488194444442</v>
      </c>
      <c r="N12">
        <v>41694.488194444442</v>
      </c>
      <c r="O12">
        <v>1</v>
      </c>
      <c r="P12">
        <v>41694.488194444442</v>
      </c>
      <c r="Q12">
        <v>41694.488194444442</v>
      </c>
      <c r="R12">
        <v>1</v>
      </c>
    </row>
    <row r="13" spans="1:18" x14ac:dyDescent="0.25">
      <c r="A13">
        <v>41681.375</v>
      </c>
      <c r="B13">
        <v>41695.623611111114</v>
      </c>
      <c r="C13">
        <v>1</v>
      </c>
      <c r="D13">
        <v>41681.375</v>
      </c>
      <c r="E13">
        <v>41681.375</v>
      </c>
      <c r="F13">
        <v>1</v>
      </c>
      <c r="G13">
        <v>41681.375</v>
      </c>
      <c r="H13">
        <v>41688.609722222223</v>
      </c>
      <c r="I13">
        <v>0</v>
      </c>
      <c r="J13">
        <v>41681.375</v>
      </c>
      <c r="K13">
        <v>41688.623611111114</v>
      </c>
      <c r="L13">
        <v>1</v>
      </c>
      <c r="M13">
        <v>41688.623611111114</v>
      </c>
      <c r="N13">
        <v>41695.623611111114</v>
      </c>
      <c r="O13">
        <v>1</v>
      </c>
      <c r="P13">
        <v>41695.623611111114</v>
      </c>
      <c r="Q13">
        <v>41695.623611111114</v>
      </c>
      <c r="R13">
        <v>1</v>
      </c>
    </row>
    <row r="14" spans="1:18" x14ac:dyDescent="0.25">
      <c r="A14">
        <v>41681.375</v>
      </c>
      <c r="B14">
        <v>41695.609722222223</v>
      </c>
      <c r="C14">
        <v>1</v>
      </c>
      <c r="D14">
        <v>41681.375</v>
      </c>
      <c r="E14">
        <v>41681.375</v>
      </c>
      <c r="F14">
        <v>1</v>
      </c>
      <c r="G14">
        <v>41681.375</v>
      </c>
      <c r="H14">
        <v>41688.609722222223</v>
      </c>
      <c r="I14">
        <v>1</v>
      </c>
      <c r="J14">
        <v>41681.375</v>
      </c>
      <c r="K14">
        <v>41688.623611111114</v>
      </c>
      <c r="L14">
        <v>0</v>
      </c>
      <c r="M14">
        <v>41688.609722222223</v>
      </c>
      <c r="N14">
        <v>41695.609722222223</v>
      </c>
      <c r="O14">
        <v>1</v>
      </c>
      <c r="P14">
        <v>41695.609722222223</v>
      </c>
      <c r="Q14">
        <v>41695.609722222223</v>
      </c>
      <c r="R14">
        <v>1</v>
      </c>
    </row>
    <row r="15" spans="1:18" x14ac:dyDescent="0.25">
      <c r="A15">
        <v>41681.375</v>
      </c>
      <c r="B15">
        <v>41695.421527777777</v>
      </c>
      <c r="C15">
        <v>1</v>
      </c>
      <c r="D15">
        <v>41681.375</v>
      </c>
      <c r="E15">
        <v>41681.375</v>
      </c>
      <c r="F15">
        <v>1</v>
      </c>
      <c r="G15">
        <v>41681.375</v>
      </c>
      <c r="H15">
        <v>41688.421527777777</v>
      </c>
      <c r="I15">
        <v>1</v>
      </c>
      <c r="J15">
        <v>41681.375</v>
      </c>
      <c r="K15">
        <v>41687.626388888886</v>
      </c>
      <c r="L15">
        <v>0</v>
      </c>
      <c r="M15">
        <v>41688.421527777777</v>
      </c>
      <c r="N15">
        <v>41695.421527777777</v>
      </c>
      <c r="O15">
        <v>1</v>
      </c>
      <c r="P15">
        <v>41695.421527777777</v>
      </c>
      <c r="Q15">
        <v>41695.421527777777</v>
      </c>
      <c r="R15">
        <v>1</v>
      </c>
    </row>
    <row r="16" spans="1:18" x14ac:dyDescent="0.25">
      <c r="A16">
        <v>41681.375</v>
      </c>
      <c r="B16">
        <v>41694.626388888886</v>
      </c>
      <c r="C16">
        <v>1</v>
      </c>
      <c r="D16">
        <v>41681.375</v>
      </c>
      <c r="E16">
        <v>41681.375</v>
      </c>
      <c r="F16">
        <v>1</v>
      </c>
      <c r="G16">
        <v>41681.375</v>
      </c>
      <c r="H16">
        <v>41688.421527777777</v>
      </c>
      <c r="I16">
        <v>0</v>
      </c>
      <c r="J16">
        <v>41681.375</v>
      </c>
      <c r="K16">
        <v>41687.626388888886</v>
      </c>
      <c r="L16">
        <v>1</v>
      </c>
      <c r="M16">
        <v>41687.626388888886</v>
      </c>
      <c r="N16">
        <v>41694.626388888886</v>
      </c>
      <c r="O16">
        <v>1</v>
      </c>
      <c r="P16">
        <v>41694.626388888886</v>
      </c>
      <c r="Q16">
        <v>41694.626388888886</v>
      </c>
      <c r="R16">
        <v>1</v>
      </c>
    </row>
    <row r="17" spans="1:18" x14ac:dyDescent="0.25">
      <c r="A17">
        <v>41681.375</v>
      </c>
      <c r="B17">
        <v>41694.474999999999</v>
      </c>
      <c r="C17">
        <v>1</v>
      </c>
      <c r="D17">
        <v>41681.375</v>
      </c>
      <c r="E17">
        <v>41681.375</v>
      </c>
      <c r="F17">
        <v>1</v>
      </c>
      <c r="G17">
        <v>41681.375</v>
      </c>
      <c r="H17">
        <v>41688.365277777775</v>
      </c>
      <c r="I17">
        <v>0</v>
      </c>
      <c r="J17">
        <v>41681.375</v>
      </c>
      <c r="K17">
        <v>41687.474999999999</v>
      </c>
      <c r="L17">
        <v>1</v>
      </c>
      <c r="M17">
        <v>41687.474999999999</v>
      </c>
      <c r="N17">
        <v>41694.474999999999</v>
      </c>
      <c r="O17">
        <v>1</v>
      </c>
      <c r="P17">
        <v>41694.474999999999</v>
      </c>
      <c r="Q17">
        <v>41694.474999999999</v>
      </c>
      <c r="R17">
        <v>1</v>
      </c>
    </row>
    <row r="18" spans="1:18" x14ac:dyDescent="0.25">
      <c r="A18">
        <v>41681.375</v>
      </c>
      <c r="B18">
        <v>41695.425000000003</v>
      </c>
      <c r="C18">
        <v>1</v>
      </c>
      <c r="D18">
        <v>41681.375</v>
      </c>
      <c r="E18">
        <v>41681.375</v>
      </c>
      <c r="F18">
        <v>1</v>
      </c>
      <c r="G18">
        <v>41681.375</v>
      </c>
      <c r="H18">
        <v>41688.398611111108</v>
      </c>
      <c r="I18">
        <v>0</v>
      </c>
      <c r="J18">
        <v>41681.375</v>
      </c>
      <c r="K18">
        <v>41688.425000000003</v>
      </c>
      <c r="L18">
        <v>1</v>
      </c>
      <c r="M18">
        <v>41688.425000000003</v>
      </c>
      <c r="N18">
        <v>41695.425000000003</v>
      </c>
      <c r="O18">
        <v>1</v>
      </c>
      <c r="P18">
        <v>41695.425000000003</v>
      </c>
      <c r="Q18">
        <v>41695.425000000003</v>
      </c>
      <c r="R18">
        <v>1</v>
      </c>
    </row>
    <row r="19" spans="1:18" x14ac:dyDescent="0.25">
      <c r="A19">
        <v>41681.375</v>
      </c>
      <c r="B19">
        <v>41695.398611111108</v>
      </c>
      <c r="C19">
        <v>1</v>
      </c>
      <c r="D19">
        <v>41681.375</v>
      </c>
      <c r="E19">
        <v>41681.375</v>
      </c>
      <c r="F19">
        <v>1</v>
      </c>
      <c r="G19">
        <v>41681.375</v>
      </c>
      <c r="H19">
        <v>41688.398611111108</v>
      </c>
      <c r="I19">
        <v>1</v>
      </c>
      <c r="J19">
        <v>41681.375</v>
      </c>
      <c r="K19">
        <v>41688.425000000003</v>
      </c>
      <c r="L19">
        <v>0</v>
      </c>
      <c r="M19">
        <v>41688.398611111108</v>
      </c>
      <c r="N19">
        <v>41695.398611111108</v>
      </c>
      <c r="O19">
        <v>1</v>
      </c>
      <c r="P19">
        <v>41695.398611111108</v>
      </c>
      <c r="Q19">
        <v>41695.398611111108</v>
      </c>
      <c r="R19">
        <v>1</v>
      </c>
    </row>
    <row r="20" spans="1:18" x14ac:dyDescent="0.25">
      <c r="A20">
        <v>41681.375</v>
      </c>
      <c r="B20">
        <v>41694.65</v>
      </c>
      <c r="C20">
        <v>1</v>
      </c>
      <c r="D20">
        <v>41681.375</v>
      </c>
      <c r="E20">
        <v>41681.375</v>
      </c>
      <c r="F20">
        <v>1</v>
      </c>
      <c r="G20">
        <v>41681.375</v>
      </c>
      <c r="H20">
        <v>41687.65</v>
      </c>
      <c r="I20">
        <v>1</v>
      </c>
      <c r="J20">
        <v>41681.375</v>
      </c>
      <c r="K20">
        <v>41688.365277777775</v>
      </c>
      <c r="L20">
        <v>0</v>
      </c>
      <c r="M20">
        <v>41687.65</v>
      </c>
      <c r="N20">
        <v>41694.65</v>
      </c>
      <c r="O20">
        <v>1</v>
      </c>
      <c r="P20">
        <v>41694.65</v>
      </c>
      <c r="Q20">
        <v>41694.65</v>
      </c>
      <c r="R20">
        <v>1</v>
      </c>
    </row>
    <row r="21" spans="1:18" x14ac:dyDescent="0.25">
      <c r="A21">
        <v>41681.375</v>
      </c>
      <c r="B21">
        <v>41695.693055555559</v>
      </c>
      <c r="C21">
        <v>1</v>
      </c>
      <c r="D21">
        <v>41681.375</v>
      </c>
      <c r="E21">
        <v>41681.375</v>
      </c>
      <c r="F21">
        <v>1</v>
      </c>
      <c r="G21">
        <v>41681.375</v>
      </c>
      <c r="H21">
        <v>41688.693055555559</v>
      </c>
      <c r="I21">
        <v>1</v>
      </c>
      <c r="J21">
        <v>41681.375</v>
      </c>
      <c r="K21">
        <v>41689.570138888892</v>
      </c>
      <c r="L21">
        <v>0</v>
      </c>
      <c r="M21">
        <v>41688.693055555559</v>
      </c>
      <c r="N21">
        <v>41695.693055555559</v>
      </c>
      <c r="O21">
        <v>1</v>
      </c>
      <c r="P21">
        <v>41695.693055555559</v>
      </c>
      <c r="Q21">
        <v>41695.693055555559</v>
      </c>
      <c r="R21">
        <v>1</v>
      </c>
    </row>
    <row r="22" spans="1:18" x14ac:dyDescent="0.25">
      <c r="A22">
        <v>41681.375</v>
      </c>
      <c r="B22">
        <v>41691.666666666664</v>
      </c>
      <c r="C22">
        <v>1</v>
      </c>
      <c r="D22">
        <v>41681.375</v>
      </c>
      <c r="E22">
        <v>41681.375</v>
      </c>
      <c r="F22">
        <v>1</v>
      </c>
      <c r="G22">
        <v>41681.375</v>
      </c>
      <c r="H22">
        <v>41684.666666666664</v>
      </c>
      <c r="I22">
        <v>1</v>
      </c>
      <c r="J22">
        <v>41681.375</v>
      </c>
      <c r="K22">
        <v>41688.616666666669</v>
      </c>
      <c r="L22">
        <v>0</v>
      </c>
      <c r="M22">
        <v>41684.666666666664</v>
      </c>
      <c r="N22">
        <v>41691.666666666664</v>
      </c>
      <c r="O22">
        <v>1</v>
      </c>
      <c r="P22">
        <v>41691.666666666664</v>
      </c>
      <c r="Q22">
        <v>41691.666666666664</v>
      </c>
      <c r="R22">
        <v>1</v>
      </c>
    </row>
    <row r="23" spans="1:18" x14ac:dyDescent="0.25">
      <c r="A23">
        <v>41681.375</v>
      </c>
      <c r="B23">
        <v>41694.696527777778</v>
      </c>
      <c r="C23">
        <v>1</v>
      </c>
      <c r="D23">
        <v>41681.375</v>
      </c>
      <c r="E23">
        <v>41681.375</v>
      </c>
      <c r="F23">
        <v>1</v>
      </c>
      <c r="G23">
        <v>41681.375</v>
      </c>
      <c r="H23">
        <v>41687.696527777778</v>
      </c>
      <c r="I23">
        <v>1</v>
      </c>
      <c r="J23">
        <v>41681.375</v>
      </c>
      <c r="K23">
        <v>41689.398611111108</v>
      </c>
      <c r="L23">
        <v>0</v>
      </c>
      <c r="M23">
        <v>41687.696527777778</v>
      </c>
      <c r="N23">
        <v>41694.696527777778</v>
      </c>
      <c r="O23">
        <v>1</v>
      </c>
      <c r="P23">
        <v>41694.696527777778</v>
      </c>
      <c r="Q23">
        <v>41694.696527777778</v>
      </c>
      <c r="R23">
        <v>1</v>
      </c>
    </row>
    <row r="24" spans="1:18" x14ac:dyDescent="0.25">
      <c r="A24">
        <v>41681.375</v>
      </c>
      <c r="B24">
        <v>41694.69027777778</v>
      </c>
      <c r="C24">
        <v>1</v>
      </c>
      <c r="D24">
        <v>41681.375</v>
      </c>
      <c r="E24">
        <v>41681.375</v>
      </c>
      <c r="F24">
        <v>1</v>
      </c>
      <c r="G24">
        <v>41681.375</v>
      </c>
      <c r="H24">
        <v>41687.69027777778</v>
      </c>
      <c r="I24">
        <v>1</v>
      </c>
      <c r="J24">
        <v>41681.375</v>
      </c>
      <c r="K24">
        <v>41688.404861111114</v>
      </c>
      <c r="L24">
        <v>0</v>
      </c>
      <c r="M24">
        <v>41687.69027777778</v>
      </c>
      <c r="N24">
        <v>41694.69027777778</v>
      </c>
      <c r="O24">
        <v>1</v>
      </c>
      <c r="P24">
        <v>41694.69027777778</v>
      </c>
      <c r="Q24">
        <v>41694.69027777778</v>
      </c>
      <c r="R24">
        <v>1</v>
      </c>
    </row>
    <row r="25" spans="1:18" x14ac:dyDescent="0.25">
      <c r="A25">
        <v>41681.375</v>
      </c>
      <c r="B25">
        <v>41695.334722222222</v>
      </c>
      <c r="C25">
        <v>1</v>
      </c>
      <c r="D25">
        <v>41681.375</v>
      </c>
      <c r="E25">
        <v>41681.375</v>
      </c>
      <c r="F25">
        <v>1</v>
      </c>
      <c r="G25">
        <v>41681.375</v>
      </c>
      <c r="H25">
        <v>41688.334722222222</v>
      </c>
      <c r="I25">
        <v>1</v>
      </c>
      <c r="J25">
        <v>41681.375</v>
      </c>
      <c r="K25">
        <v>41688.398611111108</v>
      </c>
      <c r="L25">
        <v>0</v>
      </c>
      <c r="M25">
        <v>41688.334722222222</v>
      </c>
      <c r="N25">
        <v>41695.334722222222</v>
      </c>
      <c r="O25">
        <v>1</v>
      </c>
      <c r="P25">
        <v>41695.334722222222</v>
      </c>
      <c r="Q25">
        <v>41695.334722222222</v>
      </c>
      <c r="R25">
        <v>1</v>
      </c>
    </row>
    <row r="26" spans="1:18" x14ac:dyDescent="0.25">
      <c r="A26">
        <v>41681.375</v>
      </c>
      <c r="B26">
        <v>41695.39166666667</v>
      </c>
      <c r="C26">
        <v>1</v>
      </c>
      <c r="D26">
        <v>41681.375</v>
      </c>
      <c r="E26">
        <v>41681.375</v>
      </c>
      <c r="F26">
        <v>1</v>
      </c>
      <c r="G26">
        <v>41681.375</v>
      </c>
      <c r="H26">
        <v>41688.39166666667</v>
      </c>
      <c r="I26">
        <v>1</v>
      </c>
      <c r="J26">
        <v>41681.375</v>
      </c>
      <c r="K26">
        <v>41687.553472222222</v>
      </c>
      <c r="L26">
        <v>0</v>
      </c>
      <c r="M26">
        <v>41688.39166666667</v>
      </c>
      <c r="N26">
        <v>41695.39166666667</v>
      </c>
      <c r="O26">
        <v>1</v>
      </c>
      <c r="P26">
        <v>41695.39166666667</v>
      </c>
      <c r="Q26">
        <v>41695.39166666667</v>
      </c>
      <c r="R26">
        <v>1</v>
      </c>
    </row>
    <row r="27" spans="1:18" x14ac:dyDescent="0.25">
      <c r="A27">
        <v>41681.375</v>
      </c>
      <c r="B27">
        <v>41694.553472222222</v>
      </c>
      <c r="C27">
        <v>1</v>
      </c>
      <c r="D27">
        <v>41681.375</v>
      </c>
      <c r="E27">
        <v>41681.375</v>
      </c>
      <c r="F27">
        <v>1</v>
      </c>
      <c r="G27">
        <v>41681.375</v>
      </c>
      <c r="H27">
        <v>41688.39166666667</v>
      </c>
      <c r="I27">
        <v>0</v>
      </c>
      <c r="J27">
        <v>41681.375</v>
      </c>
      <c r="K27">
        <v>41687.553472222222</v>
      </c>
      <c r="L27">
        <v>1</v>
      </c>
      <c r="M27">
        <v>41687.553472222222</v>
      </c>
      <c r="N27">
        <v>41694.553472222222</v>
      </c>
      <c r="O27">
        <v>1</v>
      </c>
      <c r="P27">
        <v>41694.553472222222</v>
      </c>
      <c r="Q27">
        <v>41694.553472222222</v>
      </c>
      <c r="R27">
        <v>1</v>
      </c>
    </row>
    <row r="28" spans="1:18" x14ac:dyDescent="0.25">
      <c r="A28">
        <v>41681.375</v>
      </c>
      <c r="B28">
        <v>41694.583333333336</v>
      </c>
      <c r="C28">
        <v>1</v>
      </c>
      <c r="D28">
        <v>41681.375</v>
      </c>
      <c r="E28">
        <v>41681.375</v>
      </c>
      <c r="F28">
        <v>1</v>
      </c>
      <c r="G28">
        <v>41681.375</v>
      </c>
      <c r="H28">
        <v>41687.458333333336</v>
      </c>
      <c r="I28">
        <v>0</v>
      </c>
      <c r="J28">
        <v>41681.375</v>
      </c>
      <c r="K28">
        <v>41687.583333333336</v>
      </c>
      <c r="L28">
        <v>1</v>
      </c>
      <c r="M28">
        <v>41687.583333333336</v>
      </c>
      <c r="N28">
        <v>41694.583333333336</v>
      </c>
      <c r="O28">
        <v>1</v>
      </c>
      <c r="P28">
        <v>41694.583333333336</v>
      </c>
      <c r="Q28">
        <v>41694.583333333336</v>
      </c>
      <c r="R28">
        <v>1</v>
      </c>
    </row>
    <row r="29" spans="1:18" x14ac:dyDescent="0.25">
      <c r="A29">
        <v>41681.375</v>
      </c>
      <c r="B29">
        <v>41694.458333333336</v>
      </c>
      <c r="C29">
        <v>1</v>
      </c>
      <c r="D29">
        <v>41681.375</v>
      </c>
      <c r="E29">
        <v>41681.375</v>
      </c>
      <c r="F29">
        <v>1</v>
      </c>
      <c r="G29">
        <v>41681.375</v>
      </c>
      <c r="H29">
        <v>41687.458333333336</v>
      </c>
      <c r="I29">
        <v>1</v>
      </c>
      <c r="J29">
        <v>41681.375</v>
      </c>
      <c r="K29">
        <v>41687.583333333336</v>
      </c>
      <c r="L29">
        <v>0</v>
      </c>
      <c r="M29">
        <v>41687.458333333336</v>
      </c>
      <c r="N29">
        <v>41694.458333333336</v>
      </c>
      <c r="O29">
        <v>1</v>
      </c>
      <c r="P29">
        <v>41694.458333333336</v>
      </c>
      <c r="Q29">
        <v>41694.458333333336</v>
      </c>
      <c r="R29">
        <v>1</v>
      </c>
    </row>
    <row r="30" spans="1:18" x14ac:dyDescent="0.25">
      <c r="A30">
        <v>41681.375</v>
      </c>
      <c r="B30">
        <v>41695.488194444442</v>
      </c>
      <c r="C30">
        <v>1</v>
      </c>
      <c r="D30">
        <v>41681.375</v>
      </c>
      <c r="E30">
        <v>41681.375</v>
      </c>
      <c r="F30">
        <v>1</v>
      </c>
      <c r="G30">
        <v>41681.375</v>
      </c>
      <c r="H30">
        <v>41688.488194444442</v>
      </c>
      <c r="I30">
        <v>1</v>
      </c>
      <c r="J30">
        <v>41681.375</v>
      </c>
      <c r="K30">
        <v>41687.693055555559</v>
      </c>
      <c r="L30">
        <v>0</v>
      </c>
      <c r="M30">
        <v>41688.488194444442</v>
      </c>
      <c r="N30">
        <v>41695.488194444442</v>
      </c>
      <c r="O30">
        <v>1</v>
      </c>
      <c r="P30">
        <v>41695.488194444442</v>
      </c>
      <c r="Q30">
        <v>41695.488194444442</v>
      </c>
      <c r="R30">
        <v>1</v>
      </c>
    </row>
    <row r="31" spans="1:18" x14ac:dyDescent="0.25">
      <c r="A31">
        <v>41681.375</v>
      </c>
      <c r="B31">
        <v>41694.693055555559</v>
      </c>
      <c r="C31">
        <v>1</v>
      </c>
      <c r="D31">
        <v>41681.375</v>
      </c>
      <c r="E31">
        <v>41681.375</v>
      </c>
      <c r="F31">
        <v>1</v>
      </c>
      <c r="G31">
        <v>41681.375</v>
      </c>
      <c r="H31">
        <v>41688.488194444442</v>
      </c>
      <c r="I31">
        <v>0</v>
      </c>
      <c r="J31">
        <v>41681.375</v>
      </c>
      <c r="K31">
        <v>41687.693055555559</v>
      </c>
      <c r="L31">
        <v>1</v>
      </c>
      <c r="M31">
        <v>41687.693055555559</v>
      </c>
      <c r="N31">
        <v>41694.693055555559</v>
      </c>
      <c r="O31">
        <v>1</v>
      </c>
      <c r="P31">
        <v>41694.693055555559</v>
      </c>
      <c r="Q31">
        <v>41694.693055555559</v>
      </c>
      <c r="R31">
        <v>1</v>
      </c>
    </row>
    <row r="32" spans="1:18" x14ac:dyDescent="0.25">
      <c r="A32">
        <v>41681.375</v>
      </c>
      <c r="B32">
        <v>41695.354861111111</v>
      </c>
      <c r="C32">
        <v>1</v>
      </c>
      <c r="D32">
        <v>41681.375</v>
      </c>
      <c r="E32">
        <v>41681.375</v>
      </c>
      <c r="F32">
        <v>1</v>
      </c>
      <c r="G32">
        <v>41681.375</v>
      </c>
      <c r="H32">
        <v>41687.576388888891</v>
      </c>
      <c r="I32">
        <v>0</v>
      </c>
      <c r="J32">
        <v>41681.375</v>
      </c>
      <c r="K32">
        <v>41688.354861111111</v>
      </c>
      <c r="L32">
        <v>1</v>
      </c>
      <c r="M32">
        <v>41688.354861111111</v>
      </c>
      <c r="N32">
        <v>41695.354861111111</v>
      </c>
      <c r="O32">
        <v>1</v>
      </c>
      <c r="P32">
        <v>41695.354861111111</v>
      </c>
      <c r="Q32">
        <v>41695.354861111111</v>
      </c>
      <c r="R32">
        <v>1</v>
      </c>
    </row>
    <row r="33" spans="1:18" x14ac:dyDescent="0.25">
      <c r="A33">
        <v>41681.375</v>
      </c>
      <c r="B33">
        <v>41694.576388888891</v>
      </c>
      <c r="C33">
        <v>1</v>
      </c>
      <c r="D33">
        <v>41681.375</v>
      </c>
      <c r="E33">
        <v>41681.375</v>
      </c>
      <c r="F33">
        <v>1</v>
      </c>
      <c r="G33">
        <v>41681.375</v>
      </c>
      <c r="H33">
        <v>41687.576388888891</v>
      </c>
      <c r="I33">
        <v>1</v>
      </c>
      <c r="J33">
        <v>41681.375</v>
      </c>
      <c r="K33">
        <v>41688.354861111111</v>
      </c>
      <c r="L33">
        <v>0</v>
      </c>
      <c r="M33">
        <v>41687.576388888891</v>
      </c>
      <c r="N33">
        <v>41694.576388888891</v>
      </c>
      <c r="O33">
        <v>1</v>
      </c>
      <c r="P33">
        <v>41694.576388888891</v>
      </c>
      <c r="Q33">
        <v>41694.576388888891</v>
      </c>
      <c r="R33">
        <v>1</v>
      </c>
    </row>
    <row r="34" spans="1:18" x14ac:dyDescent="0.25">
      <c r="A34">
        <v>41681.375</v>
      </c>
      <c r="B34">
        <v>41691.626388888886</v>
      </c>
      <c r="C34">
        <v>1</v>
      </c>
      <c r="D34">
        <v>41681.375</v>
      </c>
      <c r="E34">
        <v>41681.375</v>
      </c>
      <c r="F34">
        <v>1</v>
      </c>
      <c r="G34">
        <v>41681.375</v>
      </c>
      <c r="H34">
        <v>41684.626388888886</v>
      </c>
      <c r="I34">
        <v>1</v>
      </c>
      <c r="J34">
        <v>41681.375</v>
      </c>
      <c r="K34">
        <v>41687.431944444441</v>
      </c>
      <c r="L34">
        <v>0</v>
      </c>
      <c r="M34">
        <v>41684.626388888886</v>
      </c>
      <c r="N34">
        <v>41691.626388888886</v>
      </c>
      <c r="O34">
        <v>1</v>
      </c>
      <c r="P34">
        <v>41691.626388888886</v>
      </c>
      <c r="Q34">
        <v>41691.626388888886</v>
      </c>
      <c r="R34">
        <v>1</v>
      </c>
    </row>
    <row r="35" spans="1:18" x14ac:dyDescent="0.25">
      <c r="A35">
        <v>41681.375</v>
      </c>
      <c r="B35">
        <v>41695.39166666667</v>
      </c>
      <c r="C35">
        <v>1</v>
      </c>
      <c r="D35">
        <v>41681.375</v>
      </c>
      <c r="E35">
        <v>41681.375</v>
      </c>
      <c r="F35">
        <v>1</v>
      </c>
      <c r="G35">
        <v>41681.375</v>
      </c>
      <c r="H35">
        <v>41688.39166666667</v>
      </c>
      <c r="I35">
        <v>1</v>
      </c>
      <c r="J35">
        <v>41681.375</v>
      </c>
      <c r="K35">
        <v>41689.415277777778</v>
      </c>
      <c r="L35">
        <v>0</v>
      </c>
      <c r="M35">
        <v>41688.39166666667</v>
      </c>
      <c r="N35">
        <v>41695.39166666667</v>
      </c>
      <c r="O35">
        <v>1</v>
      </c>
      <c r="P35">
        <v>41695.39166666667</v>
      </c>
      <c r="Q35">
        <v>41695.39166666667</v>
      </c>
      <c r="R35">
        <v>1</v>
      </c>
    </row>
    <row r="36" spans="1:18" x14ac:dyDescent="0.25">
      <c r="A36">
        <v>41681.375</v>
      </c>
      <c r="B36">
        <v>41695.47152777778</v>
      </c>
      <c r="C36">
        <v>1</v>
      </c>
      <c r="D36">
        <v>41681.375</v>
      </c>
      <c r="E36">
        <v>41681.375</v>
      </c>
      <c r="F36">
        <v>1</v>
      </c>
      <c r="G36">
        <v>41681.375</v>
      </c>
      <c r="H36">
        <v>41688.47152777778</v>
      </c>
      <c r="I36">
        <v>1</v>
      </c>
      <c r="J36">
        <v>41681.375</v>
      </c>
      <c r="K36">
        <v>41687.606944444444</v>
      </c>
      <c r="L36">
        <v>0</v>
      </c>
      <c r="M36">
        <v>41688.47152777778</v>
      </c>
      <c r="N36">
        <v>41695.47152777778</v>
      </c>
      <c r="O36">
        <v>1</v>
      </c>
      <c r="P36">
        <v>41695.47152777778</v>
      </c>
      <c r="Q36">
        <v>41695.47152777778</v>
      </c>
      <c r="R36">
        <v>1</v>
      </c>
    </row>
    <row r="37" spans="1:18" x14ac:dyDescent="0.25">
      <c r="A37">
        <v>41681.375</v>
      </c>
      <c r="B37">
        <v>41694.606944444444</v>
      </c>
      <c r="C37">
        <v>1</v>
      </c>
      <c r="D37">
        <v>41681.375</v>
      </c>
      <c r="E37">
        <v>41681.375</v>
      </c>
      <c r="F37">
        <v>1</v>
      </c>
      <c r="G37">
        <v>41681.375</v>
      </c>
      <c r="H37">
        <v>41688.47152777778</v>
      </c>
      <c r="I37">
        <v>0</v>
      </c>
      <c r="J37">
        <v>41681.375</v>
      </c>
      <c r="K37">
        <v>41687.606944444444</v>
      </c>
      <c r="L37">
        <v>1</v>
      </c>
      <c r="M37">
        <v>41687.606944444444</v>
      </c>
      <c r="N37">
        <v>41694.606944444444</v>
      </c>
      <c r="O37">
        <v>1</v>
      </c>
      <c r="P37">
        <v>41694.606944444444</v>
      </c>
      <c r="Q37">
        <v>41694.606944444444</v>
      </c>
      <c r="R37">
        <v>1</v>
      </c>
    </row>
    <row r="38" spans="1:18" x14ac:dyDescent="0.25">
      <c r="A38">
        <v>41681.375</v>
      </c>
      <c r="B38">
        <v>41694.693055555559</v>
      </c>
      <c r="C38">
        <v>1</v>
      </c>
      <c r="D38">
        <v>41681.375</v>
      </c>
      <c r="E38">
        <v>41681.375</v>
      </c>
      <c r="F38">
        <v>1</v>
      </c>
      <c r="G38">
        <v>41681.375</v>
      </c>
      <c r="H38">
        <v>41687.491666666669</v>
      </c>
      <c r="I38">
        <v>0</v>
      </c>
      <c r="J38">
        <v>41681.375</v>
      </c>
      <c r="K38">
        <v>41687.693055555559</v>
      </c>
      <c r="L38">
        <v>1</v>
      </c>
      <c r="M38">
        <v>41687.693055555559</v>
      </c>
      <c r="N38">
        <v>41694.693055555559</v>
      </c>
      <c r="O38">
        <v>1</v>
      </c>
      <c r="P38">
        <v>41694.693055555559</v>
      </c>
      <c r="Q38">
        <v>41694.693055555559</v>
      </c>
      <c r="R38">
        <v>1</v>
      </c>
    </row>
    <row r="39" spans="1:18" x14ac:dyDescent="0.25">
      <c r="A39">
        <v>41681.375</v>
      </c>
      <c r="B39">
        <v>41694.491666666669</v>
      </c>
      <c r="C39">
        <v>1</v>
      </c>
      <c r="D39">
        <v>41681.375</v>
      </c>
      <c r="E39">
        <v>41681.375</v>
      </c>
      <c r="F39">
        <v>1</v>
      </c>
      <c r="G39">
        <v>41681.375</v>
      </c>
      <c r="H39">
        <v>41687.491666666669</v>
      </c>
      <c r="I39">
        <v>1</v>
      </c>
      <c r="J39">
        <v>41681.375</v>
      </c>
      <c r="K39">
        <v>41687.693055555559</v>
      </c>
      <c r="L39">
        <v>0</v>
      </c>
      <c r="M39">
        <v>41687.491666666669</v>
      </c>
      <c r="N39">
        <v>41694.491666666669</v>
      </c>
      <c r="O39">
        <v>1</v>
      </c>
      <c r="P39">
        <v>41694.491666666669</v>
      </c>
      <c r="Q39">
        <v>41694.491666666669</v>
      </c>
      <c r="R39">
        <v>1</v>
      </c>
    </row>
    <row r="40" spans="1:18" x14ac:dyDescent="0.25">
      <c r="A40">
        <v>41681.375</v>
      </c>
      <c r="B40">
        <v>41694.428472222222</v>
      </c>
      <c r="C40">
        <v>1</v>
      </c>
      <c r="D40">
        <v>41681.375</v>
      </c>
      <c r="E40">
        <v>41681.375</v>
      </c>
      <c r="F40">
        <v>1</v>
      </c>
      <c r="G40">
        <v>41681.375</v>
      </c>
      <c r="H40">
        <v>41687.428472222222</v>
      </c>
      <c r="I40">
        <v>1</v>
      </c>
      <c r="J40">
        <v>41681.375</v>
      </c>
      <c r="K40">
        <v>41688.498611111114</v>
      </c>
      <c r="L40">
        <v>0</v>
      </c>
      <c r="M40">
        <v>41687.428472222222</v>
      </c>
      <c r="N40">
        <v>41694.428472222222</v>
      </c>
      <c r="O40">
        <v>1</v>
      </c>
      <c r="P40">
        <v>41694.428472222222</v>
      </c>
      <c r="Q40">
        <v>41694.428472222222</v>
      </c>
      <c r="R40">
        <v>1</v>
      </c>
    </row>
    <row r="41" spans="1:18" x14ac:dyDescent="0.25">
      <c r="A41">
        <v>41681.375</v>
      </c>
      <c r="B41">
        <v>41695.593055555553</v>
      </c>
      <c r="C41">
        <v>1</v>
      </c>
      <c r="D41">
        <v>41681.375</v>
      </c>
      <c r="E41">
        <v>41681.375</v>
      </c>
      <c r="F41">
        <v>1</v>
      </c>
      <c r="G41">
        <v>41681.375</v>
      </c>
      <c r="H41">
        <v>41688.593055555553</v>
      </c>
      <c r="I41">
        <v>1</v>
      </c>
      <c r="J41">
        <v>41681.375</v>
      </c>
      <c r="K41">
        <v>41687.599999999999</v>
      </c>
      <c r="L41">
        <v>0</v>
      </c>
      <c r="M41">
        <v>41688.593055555553</v>
      </c>
      <c r="N41">
        <v>41695.593055555553</v>
      </c>
      <c r="O41">
        <v>1</v>
      </c>
      <c r="P41">
        <v>41695.593055555553</v>
      </c>
      <c r="Q41">
        <v>41695.593055555553</v>
      </c>
      <c r="R41">
        <v>1</v>
      </c>
    </row>
    <row r="42" spans="1:18" x14ac:dyDescent="0.25">
      <c r="A42">
        <v>41681.375</v>
      </c>
      <c r="B42">
        <v>41694.6</v>
      </c>
      <c r="C42">
        <v>1</v>
      </c>
      <c r="D42">
        <v>41681.375</v>
      </c>
      <c r="E42">
        <v>41681.375</v>
      </c>
      <c r="F42">
        <v>1</v>
      </c>
      <c r="G42">
        <v>41681.375</v>
      </c>
      <c r="H42">
        <v>41688.593055555553</v>
      </c>
      <c r="I42">
        <v>0</v>
      </c>
      <c r="J42">
        <v>41681.375</v>
      </c>
      <c r="K42">
        <v>41687.599999999999</v>
      </c>
      <c r="L42">
        <v>1</v>
      </c>
      <c r="M42">
        <v>41687.599999999999</v>
      </c>
      <c r="N42">
        <v>41694.6</v>
      </c>
      <c r="O42">
        <v>1</v>
      </c>
      <c r="P42">
        <v>41694.6</v>
      </c>
      <c r="Q42">
        <v>41694.6</v>
      </c>
      <c r="R42">
        <v>1</v>
      </c>
    </row>
    <row r="43" spans="1:18" x14ac:dyDescent="0.25">
      <c r="A43">
        <v>41681.375</v>
      </c>
      <c r="B43">
        <v>41694.563194444447</v>
      </c>
      <c r="C43">
        <v>1</v>
      </c>
      <c r="D43">
        <v>41681.375</v>
      </c>
      <c r="E43">
        <v>41681.375</v>
      </c>
      <c r="F43">
        <v>1</v>
      </c>
      <c r="G43">
        <v>41681.375</v>
      </c>
      <c r="H43">
        <v>41687.448611111111</v>
      </c>
      <c r="I43">
        <v>0</v>
      </c>
      <c r="J43">
        <v>41681.375</v>
      </c>
      <c r="K43">
        <v>41687.563194444447</v>
      </c>
      <c r="L43">
        <v>1</v>
      </c>
      <c r="M43">
        <v>41687.563194444447</v>
      </c>
      <c r="N43">
        <v>41694.563194444447</v>
      </c>
      <c r="O43">
        <v>1</v>
      </c>
      <c r="P43">
        <v>41694.563194444447</v>
      </c>
      <c r="Q43">
        <v>41694.563194444447</v>
      </c>
      <c r="R43">
        <v>1</v>
      </c>
    </row>
    <row r="44" spans="1:18" x14ac:dyDescent="0.25">
      <c r="A44">
        <v>41681.375</v>
      </c>
      <c r="B44">
        <v>41694.448611111111</v>
      </c>
      <c r="C44">
        <v>1</v>
      </c>
      <c r="D44">
        <v>41681.375</v>
      </c>
      <c r="E44">
        <v>41681.375</v>
      </c>
      <c r="F44">
        <v>1</v>
      </c>
      <c r="G44">
        <v>41681.375</v>
      </c>
      <c r="H44">
        <v>41687.448611111111</v>
      </c>
      <c r="I44">
        <v>1</v>
      </c>
      <c r="J44">
        <v>41681.375</v>
      </c>
      <c r="K44">
        <v>41687.563194444447</v>
      </c>
      <c r="L44">
        <v>0</v>
      </c>
      <c r="M44">
        <v>41687.448611111111</v>
      </c>
      <c r="N44">
        <v>41694.448611111111</v>
      </c>
      <c r="O44">
        <v>1</v>
      </c>
      <c r="P44">
        <v>41694.448611111111</v>
      </c>
      <c r="Q44">
        <v>41694.448611111111</v>
      </c>
      <c r="R44">
        <v>1</v>
      </c>
    </row>
    <row r="45" spans="1:18" x14ac:dyDescent="0.25">
      <c r="A45">
        <v>41681.375</v>
      </c>
      <c r="B45">
        <v>41695.351388888892</v>
      </c>
      <c r="C45">
        <v>1</v>
      </c>
      <c r="D45">
        <v>41681.375</v>
      </c>
      <c r="E45">
        <v>41681.375</v>
      </c>
      <c r="F45">
        <v>1</v>
      </c>
      <c r="G45">
        <v>41681.375</v>
      </c>
      <c r="H45">
        <v>41688.351388888892</v>
      </c>
      <c r="I45">
        <v>1</v>
      </c>
      <c r="J45">
        <v>41681.375</v>
      </c>
      <c r="K45">
        <v>41689.543055555558</v>
      </c>
      <c r="L45">
        <v>0</v>
      </c>
      <c r="M45">
        <v>41688.351388888892</v>
      </c>
      <c r="N45">
        <v>41695.351388888892</v>
      </c>
      <c r="O45">
        <v>1</v>
      </c>
      <c r="P45">
        <v>41695.351388888892</v>
      </c>
      <c r="Q45">
        <v>41695.351388888892</v>
      </c>
      <c r="R45">
        <v>1</v>
      </c>
    </row>
    <row r="46" spans="1:18" x14ac:dyDescent="0.25">
      <c r="A46">
        <v>41681.375</v>
      </c>
      <c r="B46">
        <v>41694.348611111112</v>
      </c>
      <c r="C46">
        <v>1</v>
      </c>
      <c r="D46">
        <v>41681.375</v>
      </c>
      <c r="E46">
        <v>41681.375</v>
      </c>
      <c r="F46">
        <v>1</v>
      </c>
      <c r="G46">
        <v>41681.375</v>
      </c>
      <c r="H46">
        <v>41687.348611111112</v>
      </c>
      <c r="I46">
        <v>1</v>
      </c>
      <c r="J46">
        <v>41681.375</v>
      </c>
      <c r="K46">
        <v>41688.458333333336</v>
      </c>
      <c r="L46">
        <v>0</v>
      </c>
      <c r="M46">
        <v>41687.348611111112</v>
      </c>
      <c r="N46">
        <v>41694.348611111112</v>
      </c>
      <c r="O46">
        <v>1</v>
      </c>
      <c r="P46">
        <v>41694.348611111112</v>
      </c>
      <c r="Q46">
        <v>41694.348611111112</v>
      </c>
      <c r="R46">
        <v>1</v>
      </c>
    </row>
    <row r="47" spans="1:18" x14ac:dyDescent="0.25">
      <c r="A47">
        <v>41681.375</v>
      </c>
      <c r="B47">
        <v>41694.646527777775</v>
      </c>
      <c r="C47">
        <v>1</v>
      </c>
      <c r="D47">
        <v>41681.375</v>
      </c>
      <c r="E47">
        <v>41681.375</v>
      </c>
      <c r="F47">
        <v>1</v>
      </c>
      <c r="G47">
        <v>41681.375</v>
      </c>
      <c r="H47">
        <v>41687.646527777775</v>
      </c>
      <c r="I47">
        <v>1</v>
      </c>
      <c r="J47">
        <v>41681.375</v>
      </c>
      <c r="K47">
        <v>41688.445138888892</v>
      </c>
      <c r="L47">
        <v>0</v>
      </c>
      <c r="M47">
        <v>41687.646527777775</v>
      </c>
      <c r="N47">
        <v>41694.646527777775</v>
      </c>
      <c r="O47">
        <v>1</v>
      </c>
      <c r="P47">
        <v>41694.646527777775</v>
      </c>
      <c r="Q47">
        <v>41694.646527777775</v>
      </c>
      <c r="R47">
        <v>1</v>
      </c>
    </row>
    <row r="48" spans="1:18" x14ac:dyDescent="0.25">
      <c r="A48">
        <v>41681.375</v>
      </c>
      <c r="B48">
        <v>41691.65</v>
      </c>
      <c r="C48">
        <v>1</v>
      </c>
      <c r="D48">
        <v>41681.375</v>
      </c>
      <c r="E48">
        <v>41681.375</v>
      </c>
      <c r="F48">
        <v>1</v>
      </c>
      <c r="G48">
        <v>41681.375</v>
      </c>
      <c r="H48">
        <v>41684.65</v>
      </c>
      <c r="I48">
        <v>1</v>
      </c>
      <c r="J48">
        <v>41681.375</v>
      </c>
      <c r="K48">
        <v>41687.361805555556</v>
      </c>
      <c r="L48">
        <v>0</v>
      </c>
      <c r="M48">
        <v>41684.65</v>
      </c>
      <c r="N48">
        <v>41691.65</v>
      </c>
      <c r="O48">
        <v>1</v>
      </c>
      <c r="P48">
        <v>41691.65</v>
      </c>
      <c r="Q48">
        <v>41691.65</v>
      </c>
      <c r="R48">
        <v>1</v>
      </c>
    </row>
    <row r="49" spans="1:18" x14ac:dyDescent="0.25">
      <c r="A49">
        <v>41681.375</v>
      </c>
      <c r="B49">
        <v>41691.576388888891</v>
      </c>
      <c r="C49">
        <v>1</v>
      </c>
      <c r="D49">
        <v>41681.375</v>
      </c>
      <c r="E49">
        <v>41681.375</v>
      </c>
      <c r="F49">
        <v>1</v>
      </c>
      <c r="G49">
        <v>41681.375</v>
      </c>
      <c r="H49">
        <v>41684.576388888891</v>
      </c>
      <c r="I49">
        <v>1</v>
      </c>
      <c r="J49">
        <v>41681.375</v>
      </c>
      <c r="K49">
        <v>41687.706944444442</v>
      </c>
      <c r="L49">
        <v>0</v>
      </c>
      <c r="M49">
        <v>41684.576388888891</v>
      </c>
      <c r="N49">
        <v>41691.576388888891</v>
      </c>
      <c r="O49">
        <v>1</v>
      </c>
      <c r="P49">
        <v>41691.576388888891</v>
      </c>
      <c r="Q49">
        <v>41691.576388888891</v>
      </c>
      <c r="R49">
        <v>1</v>
      </c>
    </row>
    <row r="50" spans="1:18" x14ac:dyDescent="0.25">
      <c r="A50">
        <v>41681.375</v>
      </c>
      <c r="B50">
        <v>41695.623611111114</v>
      </c>
      <c r="C50">
        <v>1</v>
      </c>
      <c r="D50">
        <v>41681.375</v>
      </c>
      <c r="E50">
        <v>41681.375</v>
      </c>
      <c r="F50">
        <v>1</v>
      </c>
      <c r="G50">
        <v>41681.375</v>
      </c>
      <c r="H50">
        <v>41688.623611111114</v>
      </c>
      <c r="I50">
        <v>1</v>
      </c>
      <c r="J50">
        <v>41681.375</v>
      </c>
      <c r="K50">
        <v>41687.659722222219</v>
      </c>
      <c r="L50">
        <v>0</v>
      </c>
      <c r="M50">
        <v>41688.623611111114</v>
      </c>
      <c r="N50">
        <v>41695.623611111114</v>
      </c>
      <c r="O50">
        <v>1</v>
      </c>
      <c r="P50">
        <v>41695.623611111114</v>
      </c>
      <c r="Q50">
        <v>41695.623611111114</v>
      </c>
      <c r="R50">
        <v>1</v>
      </c>
    </row>
    <row r="51" spans="1:18" x14ac:dyDescent="0.25">
      <c r="A51">
        <v>41681.375</v>
      </c>
      <c r="B51">
        <v>41694.659722222219</v>
      </c>
      <c r="C51">
        <v>1</v>
      </c>
      <c r="D51">
        <v>41681.375</v>
      </c>
      <c r="E51">
        <v>41681.375</v>
      </c>
      <c r="F51">
        <v>1</v>
      </c>
      <c r="G51">
        <v>41681.375</v>
      </c>
      <c r="H51">
        <v>41688.623611111114</v>
      </c>
      <c r="I51">
        <v>0</v>
      </c>
      <c r="J51">
        <v>41681.375</v>
      </c>
      <c r="K51">
        <v>41687.659722222219</v>
      </c>
      <c r="L51">
        <v>1</v>
      </c>
      <c r="M51">
        <v>41687.659722222219</v>
      </c>
      <c r="N51">
        <v>41694.659722222219</v>
      </c>
      <c r="O51">
        <v>1</v>
      </c>
      <c r="P51">
        <v>41694.659722222219</v>
      </c>
      <c r="Q51">
        <v>41694.659722222219</v>
      </c>
      <c r="R51">
        <v>1</v>
      </c>
    </row>
    <row r="52" spans="1:18" x14ac:dyDescent="0.25">
      <c r="A52">
        <v>41681.375</v>
      </c>
      <c r="B52">
        <v>41695.706944444442</v>
      </c>
      <c r="C52">
        <v>1</v>
      </c>
      <c r="D52">
        <v>41681.375</v>
      </c>
      <c r="E52">
        <v>41681.375</v>
      </c>
      <c r="F52">
        <v>1</v>
      </c>
      <c r="G52">
        <v>41681.375</v>
      </c>
      <c r="H52">
        <v>41688.461805555555</v>
      </c>
      <c r="I52">
        <v>0</v>
      </c>
      <c r="J52">
        <v>41681.375</v>
      </c>
      <c r="K52">
        <v>41688.706944444442</v>
      </c>
      <c r="L52">
        <v>1</v>
      </c>
      <c r="M52">
        <v>41688.706944444442</v>
      </c>
      <c r="N52">
        <v>41695.706944444442</v>
      </c>
      <c r="O52">
        <v>1</v>
      </c>
      <c r="P52">
        <v>41695.706944444442</v>
      </c>
      <c r="Q52">
        <v>41695.706944444442</v>
      </c>
      <c r="R52">
        <v>1</v>
      </c>
    </row>
    <row r="53" spans="1:18" x14ac:dyDescent="0.25">
      <c r="A53">
        <v>41681.375</v>
      </c>
      <c r="B53">
        <v>41695.461805555555</v>
      </c>
      <c r="C53">
        <v>1</v>
      </c>
      <c r="D53">
        <v>41681.375</v>
      </c>
      <c r="E53">
        <v>41681.375</v>
      </c>
      <c r="F53">
        <v>1</v>
      </c>
      <c r="G53">
        <v>41681.375</v>
      </c>
      <c r="H53">
        <v>41688.461805555555</v>
      </c>
      <c r="I53">
        <v>1</v>
      </c>
      <c r="J53">
        <v>41681.375</v>
      </c>
      <c r="K53">
        <v>41688.706944444442</v>
      </c>
      <c r="L53">
        <v>0</v>
      </c>
      <c r="M53">
        <v>41688.461805555555</v>
      </c>
      <c r="N53">
        <v>41695.461805555555</v>
      </c>
      <c r="O53">
        <v>1</v>
      </c>
      <c r="P53">
        <v>41695.461805555555</v>
      </c>
      <c r="Q53">
        <v>41695.461805555555</v>
      </c>
      <c r="R53">
        <v>1</v>
      </c>
    </row>
    <row r="54" spans="1:18" x14ac:dyDescent="0.25">
      <c r="A54">
        <v>41681.375</v>
      </c>
      <c r="B54">
        <v>41694.566666666666</v>
      </c>
      <c r="C54">
        <v>1</v>
      </c>
      <c r="D54">
        <v>41681.375</v>
      </c>
      <c r="E54">
        <v>41681.375</v>
      </c>
      <c r="F54">
        <v>1</v>
      </c>
      <c r="G54">
        <v>41681.375</v>
      </c>
      <c r="H54">
        <v>41687.566666666666</v>
      </c>
      <c r="I54">
        <v>1</v>
      </c>
      <c r="J54">
        <v>41681.375</v>
      </c>
      <c r="K54">
        <v>41688.39166666667</v>
      </c>
      <c r="L54">
        <v>0</v>
      </c>
      <c r="M54">
        <v>41687.566666666666</v>
      </c>
      <c r="N54">
        <v>41694.566666666666</v>
      </c>
      <c r="O54">
        <v>1</v>
      </c>
      <c r="P54">
        <v>41694.566666666666</v>
      </c>
      <c r="Q54">
        <v>41694.566666666666</v>
      </c>
      <c r="R54">
        <v>1</v>
      </c>
    </row>
    <row r="55" spans="1:18" x14ac:dyDescent="0.25">
      <c r="A55">
        <v>41681.375</v>
      </c>
      <c r="B55">
        <v>41695.384722222225</v>
      </c>
      <c r="C55">
        <v>1</v>
      </c>
      <c r="D55">
        <v>41681.375</v>
      </c>
      <c r="E55">
        <v>41681.375</v>
      </c>
      <c r="F55">
        <v>1</v>
      </c>
      <c r="G55">
        <v>41681.375</v>
      </c>
      <c r="H55">
        <v>41688.384722222225</v>
      </c>
      <c r="I55">
        <v>1</v>
      </c>
      <c r="J55">
        <v>41681.375</v>
      </c>
      <c r="K55">
        <v>41689.481944444444</v>
      </c>
      <c r="L55">
        <v>0</v>
      </c>
      <c r="M55">
        <v>41688.384722222225</v>
      </c>
      <c r="N55">
        <v>41695.384722222225</v>
      </c>
      <c r="O55">
        <v>1</v>
      </c>
      <c r="P55">
        <v>41695.384722222225</v>
      </c>
      <c r="Q55">
        <v>41695.384722222225</v>
      </c>
      <c r="R55">
        <v>1</v>
      </c>
    </row>
    <row r="56" spans="1:18" x14ac:dyDescent="0.25">
      <c r="A56">
        <v>41681.375</v>
      </c>
      <c r="B56">
        <v>41694.345138888886</v>
      </c>
      <c r="C56">
        <v>1</v>
      </c>
      <c r="D56">
        <v>41681.375</v>
      </c>
      <c r="E56">
        <v>41681.375</v>
      </c>
      <c r="F56">
        <v>1</v>
      </c>
      <c r="G56">
        <v>41681.375</v>
      </c>
      <c r="H56">
        <v>41687.345138888886</v>
      </c>
      <c r="I56">
        <v>1</v>
      </c>
      <c r="J56">
        <v>41681.375</v>
      </c>
      <c r="K56">
        <v>41689.35833333333</v>
      </c>
      <c r="L56">
        <v>0</v>
      </c>
      <c r="M56">
        <v>41687.345138888886</v>
      </c>
      <c r="N56">
        <v>41694.345138888886</v>
      </c>
      <c r="O56">
        <v>1</v>
      </c>
      <c r="P56">
        <v>41694.345138888886</v>
      </c>
      <c r="Q56">
        <v>41694.345138888886</v>
      </c>
      <c r="R56">
        <v>1</v>
      </c>
    </row>
    <row r="57" spans="1:18" x14ac:dyDescent="0.25">
      <c r="A57">
        <v>41681.375</v>
      </c>
      <c r="B57">
        <v>41694.699999999997</v>
      </c>
      <c r="C57">
        <v>1</v>
      </c>
      <c r="D57">
        <v>41681.375</v>
      </c>
      <c r="E57">
        <v>41681.375</v>
      </c>
      <c r="F57">
        <v>1</v>
      </c>
      <c r="G57">
        <v>41681.375</v>
      </c>
      <c r="H57">
        <v>41687.699999999997</v>
      </c>
      <c r="I57">
        <v>1</v>
      </c>
      <c r="J57">
        <v>41681.375</v>
      </c>
      <c r="K57">
        <v>41687.348611111112</v>
      </c>
      <c r="L57">
        <v>0</v>
      </c>
      <c r="M57">
        <v>41687.699999999997</v>
      </c>
      <c r="N57">
        <v>41694.699999999997</v>
      </c>
      <c r="O57">
        <v>1</v>
      </c>
      <c r="P57">
        <v>41694.699999999997</v>
      </c>
      <c r="Q57">
        <v>41694.699999999997</v>
      </c>
      <c r="R57">
        <v>1</v>
      </c>
    </row>
    <row r="58" spans="1:18" x14ac:dyDescent="0.25">
      <c r="A58">
        <v>41681.375</v>
      </c>
      <c r="B58">
        <v>41694.348611111112</v>
      </c>
      <c r="C58">
        <v>1</v>
      </c>
      <c r="D58">
        <v>41681.375</v>
      </c>
      <c r="E58">
        <v>41681.375</v>
      </c>
      <c r="F58">
        <v>1</v>
      </c>
      <c r="G58">
        <v>41681.375</v>
      </c>
      <c r="H58">
        <v>41687.699999999997</v>
      </c>
      <c r="I58">
        <v>0</v>
      </c>
      <c r="J58">
        <v>41681.375</v>
      </c>
      <c r="K58">
        <v>41687.348611111112</v>
      </c>
      <c r="L58">
        <v>1</v>
      </c>
      <c r="M58">
        <v>41687.348611111112</v>
      </c>
      <c r="N58">
        <v>41694.348611111112</v>
      </c>
      <c r="O58">
        <v>1</v>
      </c>
      <c r="P58">
        <v>41694.348611111112</v>
      </c>
      <c r="Q58">
        <v>41694.348611111112</v>
      </c>
      <c r="R58">
        <v>1</v>
      </c>
    </row>
    <row r="59" spans="1:18" x14ac:dyDescent="0.25">
      <c r="A59">
        <v>41681.375</v>
      </c>
      <c r="B59">
        <v>41694.481944444444</v>
      </c>
      <c r="C59">
        <v>1</v>
      </c>
      <c r="D59">
        <v>41681.375</v>
      </c>
      <c r="E59">
        <v>41681.375</v>
      </c>
      <c r="F59">
        <v>1</v>
      </c>
      <c r="G59">
        <v>41681.375</v>
      </c>
      <c r="H59">
        <v>41688.556944444441</v>
      </c>
      <c r="I59">
        <v>0</v>
      </c>
      <c r="J59">
        <v>41681.375</v>
      </c>
      <c r="K59">
        <v>41687.481944444444</v>
      </c>
      <c r="L59">
        <v>1</v>
      </c>
      <c r="M59">
        <v>41687.481944444444</v>
      </c>
      <c r="N59">
        <v>41694.481944444444</v>
      </c>
      <c r="O59">
        <v>1</v>
      </c>
      <c r="P59">
        <v>41694.481944444444</v>
      </c>
      <c r="Q59">
        <v>41694.481944444444</v>
      </c>
      <c r="R59">
        <v>1</v>
      </c>
    </row>
    <row r="60" spans="1:18" x14ac:dyDescent="0.25">
      <c r="A60">
        <v>41681.375</v>
      </c>
      <c r="B60">
        <v>41694.543055555558</v>
      </c>
      <c r="C60">
        <v>1</v>
      </c>
      <c r="D60">
        <v>41681.375</v>
      </c>
      <c r="E60">
        <v>41681.375</v>
      </c>
      <c r="F60">
        <v>1</v>
      </c>
      <c r="G60">
        <v>41681.375</v>
      </c>
      <c r="H60">
        <v>41684.488194444442</v>
      </c>
      <c r="I60">
        <v>0</v>
      </c>
      <c r="J60">
        <v>41681.375</v>
      </c>
      <c r="K60">
        <v>41687.543055555558</v>
      </c>
      <c r="L60">
        <v>1</v>
      </c>
      <c r="M60">
        <v>41687.543055555558</v>
      </c>
      <c r="N60">
        <v>41694.543055555558</v>
      </c>
      <c r="O60">
        <v>1</v>
      </c>
      <c r="P60">
        <v>41694.543055555558</v>
      </c>
      <c r="Q60">
        <v>41694.543055555558</v>
      </c>
      <c r="R60">
        <v>1</v>
      </c>
    </row>
    <row r="61" spans="1:18" x14ac:dyDescent="0.25">
      <c r="A61">
        <v>41681.375</v>
      </c>
      <c r="B61">
        <v>41691.488194444442</v>
      </c>
      <c r="C61">
        <v>1</v>
      </c>
      <c r="D61">
        <v>41681.375</v>
      </c>
      <c r="E61">
        <v>41681.375</v>
      </c>
      <c r="F61">
        <v>1</v>
      </c>
      <c r="G61">
        <v>41681.375</v>
      </c>
      <c r="H61">
        <v>41684.488194444442</v>
      </c>
      <c r="I61">
        <v>1</v>
      </c>
      <c r="J61">
        <v>41681.375</v>
      </c>
      <c r="K61">
        <v>41687.543055555558</v>
      </c>
      <c r="L61">
        <v>0</v>
      </c>
      <c r="M61">
        <v>41684.488194444442</v>
      </c>
      <c r="N61">
        <v>41691.488194444442</v>
      </c>
      <c r="O61">
        <v>1</v>
      </c>
      <c r="P61">
        <v>41691.488194444442</v>
      </c>
      <c r="Q61">
        <v>41691.488194444442</v>
      </c>
      <c r="R61">
        <v>1</v>
      </c>
    </row>
    <row r="62" spans="1:18" x14ac:dyDescent="0.25">
      <c r="A62">
        <v>41681.375</v>
      </c>
      <c r="B62">
        <v>41694.636805555558</v>
      </c>
      <c r="C62">
        <v>1</v>
      </c>
      <c r="D62">
        <v>41681.375</v>
      </c>
      <c r="E62">
        <v>41681.375</v>
      </c>
      <c r="F62">
        <v>1</v>
      </c>
      <c r="G62">
        <v>41681.375</v>
      </c>
      <c r="H62">
        <v>41687.636805555558</v>
      </c>
      <c r="I62">
        <v>1</v>
      </c>
      <c r="J62">
        <v>41681.375</v>
      </c>
      <c r="K62">
        <v>41688.411805555559</v>
      </c>
      <c r="L62">
        <v>0</v>
      </c>
      <c r="M62">
        <v>41687.636805555558</v>
      </c>
      <c r="N62">
        <v>41694.636805555558</v>
      </c>
      <c r="O62">
        <v>1</v>
      </c>
      <c r="P62">
        <v>41694.636805555558</v>
      </c>
      <c r="Q62">
        <v>41694.636805555558</v>
      </c>
      <c r="R62">
        <v>1</v>
      </c>
    </row>
    <row r="63" spans="1:18" x14ac:dyDescent="0.25">
      <c r="A63">
        <v>41681.375</v>
      </c>
      <c r="B63">
        <v>41694.656944444447</v>
      </c>
      <c r="C63">
        <v>1</v>
      </c>
      <c r="D63">
        <v>41681.375</v>
      </c>
      <c r="E63">
        <v>41681.375</v>
      </c>
      <c r="F63">
        <v>1</v>
      </c>
      <c r="G63">
        <v>41681.375</v>
      </c>
      <c r="H63">
        <v>41687.656944444447</v>
      </c>
      <c r="I63">
        <v>1</v>
      </c>
      <c r="J63">
        <v>41681.375</v>
      </c>
      <c r="K63">
        <v>41684.686805555553</v>
      </c>
      <c r="L63">
        <v>0</v>
      </c>
      <c r="M63">
        <v>41687.656944444447</v>
      </c>
      <c r="N63">
        <v>41694.656944444447</v>
      </c>
      <c r="O63">
        <v>1</v>
      </c>
      <c r="P63">
        <v>41694.656944444447</v>
      </c>
      <c r="Q63">
        <v>41694.656944444447</v>
      </c>
      <c r="R63">
        <v>1</v>
      </c>
    </row>
    <row r="64" spans="1:18" x14ac:dyDescent="0.25">
      <c r="A64">
        <v>41681.375</v>
      </c>
      <c r="B64">
        <v>41691.686805555553</v>
      </c>
      <c r="C64">
        <v>1</v>
      </c>
      <c r="D64">
        <v>41681.375</v>
      </c>
      <c r="E64">
        <v>41681.375</v>
      </c>
      <c r="F64">
        <v>1</v>
      </c>
      <c r="G64">
        <v>41681.375</v>
      </c>
      <c r="H64">
        <v>41687.656944444447</v>
      </c>
      <c r="I64">
        <v>0</v>
      </c>
      <c r="J64">
        <v>41681.375</v>
      </c>
      <c r="K64">
        <v>41684.686805555553</v>
      </c>
      <c r="L64">
        <v>1</v>
      </c>
      <c r="M64">
        <v>41684.686805555553</v>
      </c>
      <c r="N64">
        <v>41691.686805555553</v>
      </c>
      <c r="O64">
        <v>1</v>
      </c>
      <c r="P64">
        <v>41691.686805555553</v>
      </c>
      <c r="Q64">
        <v>41691.686805555553</v>
      </c>
      <c r="R64">
        <v>1</v>
      </c>
    </row>
    <row r="65" spans="1:18" x14ac:dyDescent="0.25">
      <c r="A65">
        <v>41681.375</v>
      </c>
      <c r="B65">
        <v>41695.670138888891</v>
      </c>
      <c r="C65">
        <v>1</v>
      </c>
      <c r="D65">
        <v>41681.375</v>
      </c>
      <c r="E65">
        <v>41681.375</v>
      </c>
      <c r="F65">
        <v>1</v>
      </c>
      <c r="G65">
        <v>41681.375</v>
      </c>
      <c r="H65">
        <v>41688.375</v>
      </c>
      <c r="I65">
        <v>0</v>
      </c>
      <c r="J65">
        <v>41681.375</v>
      </c>
      <c r="K65">
        <v>41688.670138888891</v>
      </c>
      <c r="L65">
        <v>1</v>
      </c>
      <c r="M65">
        <v>41688.670138888891</v>
      </c>
      <c r="N65">
        <v>41695.670138888891</v>
      </c>
      <c r="O65">
        <v>1</v>
      </c>
      <c r="P65">
        <v>41695.670138888891</v>
      </c>
      <c r="Q65">
        <v>41695.670138888891</v>
      </c>
      <c r="R65">
        <v>1</v>
      </c>
    </row>
    <row r="66" spans="1:18" x14ac:dyDescent="0.25">
      <c r="A66">
        <v>41681.375</v>
      </c>
      <c r="B66">
        <v>41695.375</v>
      </c>
      <c r="C66">
        <v>1</v>
      </c>
      <c r="D66">
        <v>41681.375</v>
      </c>
      <c r="E66">
        <v>41681.375</v>
      </c>
      <c r="F66">
        <v>1</v>
      </c>
      <c r="G66">
        <v>41681.375</v>
      </c>
      <c r="H66">
        <v>41688.375</v>
      </c>
      <c r="I66">
        <v>1</v>
      </c>
      <c r="J66">
        <v>41681.375</v>
      </c>
      <c r="K66">
        <v>41688.670138888891</v>
      </c>
      <c r="L66">
        <v>0</v>
      </c>
      <c r="M66">
        <v>41688.375</v>
      </c>
      <c r="N66">
        <v>41695.375</v>
      </c>
      <c r="O66">
        <v>1</v>
      </c>
      <c r="P66">
        <v>41695.375</v>
      </c>
      <c r="Q66">
        <v>41695.375</v>
      </c>
      <c r="R66">
        <v>1</v>
      </c>
    </row>
    <row r="67" spans="1:18" x14ac:dyDescent="0.25">
      <c r="A67">
        <v>41681.375</v>
      </c>
      <c r="B67">
        <v>41695.546527777777</v>
      </c>
      <c r="C67">
        <v>1</v>
      </c>
      <c r="D67">
        <v>41681.375</v>
      </c>
      <c r="E67">
        <v>41681.375</v>
      </c>
      <c r="F67">
        <v>1</v>
      </c>
      <c r="G67">
        <v>41681.375</v>
      </c>
      <c r="H67">
        <v>41688.546527777777</v>
      </c>
      <c r="I67">
        <v>1</v>
      </c>
      <c r="J67">
        <v>41681.375</v>
      </c>
      <c r="K67">
        <v>41687.334722222222</v>
      </c>
      <c r="L67">
        <v>0</v>
      </c>
      <c r="M67">
        <v>41688.546527777777</v>
      </c>
      <c r="N67">
        <v>41695.546527777777</v>
      </c>
      <c r="O67">
        <v>1</v>
      </c>
      <c r="P67">
        <v>41695.546527777777</v>
      </c>
      <c r="Q67">
        <v>41695.546527777777</v>
      </c>
      <c r="R67">
        <v>1</v>
      </c>
    </row>
    <row r="68" spans="1:18" x14ac:dyDescent="0.25">
      <c r="A68">
        <v>41681.375</v>
      </c>
      <c r="B68">
        <v>41694.334722222222</v>
      </c>
      <c r="C68">
        <v>1</v>
      </c>
      <c r="D68">
        <v>41681.375</v>
      </c>
      <c r="E68">
        <v>41681.375</v>
      </c>
      <c r="F68">
        <v>1</v>
      </c>
      <c r="G68">
        <v>41681.375</v>
      </c>
      <c r="H68">
        <v>41688.546527777777</v>
      </c>
      <c r="I68">
        <v>0</v>
      </c>
      <c r="J68">
        <v>41681.375</v>
      </c>
      <c r="K68">
        <v>41687.334722222222</v>
      </c>
      <c r="L68">
        <v>1</v>
      </c>
      <c r="M68">
        <v>41687.334722222222</v>
      </c>
      <c r="N68">
        <v>41694.334722222222</v>
      </c>
      <c r="O68">
        <v>1</v>
      </c>
      <c r="P68">
        <v>41694.334722222222</v>
      </c>
      <c r="Q68">
        <v>41694.334722222222</v>
      </c>
      <c r="R68">
        <v>1</v>
      </c>
    </row>
    <row r="69" spans="1:18" x14ac:dyDescent="0.25">
      <c r="A69">
        <v>41681.375</v>
      </c>
      <c r="B69">
        <v>41694.375</v>
      </c>
      <c r="C69">
        <v>1</v>
      </c>
      <c r="D69">
        <v>41681.375</v>
      </c>
      <c r="E69">
        <v>41681.375</v>
      </c>
      <c r="F69">
        <v>1</v>
      </c>
      <c r="G69">
        <v>41681.375</v>
      </c>
      <c r="H69">
        <v>41688.6</v>
      </c>
      <c r="I69">
        <v>0</v>
      </c>
      <c r="J69">
        <v>41681.375</v>
      </c>
      <c r="K69">
        <v>41687.375</v>
      </c>
      <c r="L69">
        <v>1</v>
      </c>
      <c r="M69">
        <v>41687.375</v>
      </c>
      <c r="N69">
        <v>41694.375</v>
      </c>
      <c r="O69">
        <v>1</v>
      </c>
      <c r="P69">
        <v>41694.375</v>
      </c>
      <c r="Q69">
        <v>41694.375</v>
      </c>
      <c r="R69">
        <v>1</v>
      </c>
    </row>
    <row r="70" spans="1:18" x14ac:dyDescent="0.25">
      <c r="A70">
        <v>41681.375</v>
      </c>
      <c r="B70">
        <v>41696.458333333336</v>
      </c>
      <c r="C70">
        <v>1</v>
      </c>
      <c r="D70">
        <v>41681.375</v>
      </c>
      <c r="E70">
        <v>41681.375</v>
      </c>
      <c r="F70">
        <v>1</v>
      </c>
      <c r="G70">
        <v>41681.375</v>
      </c>
      <c r="H70">
        <v>41687.626388888886</v>
      </c>
      <c r="I70">
        <v>0</v>
      </c>
      <c r="J70">
        <v>41681.375</v>
      </c>
      <c r="K70">
        <v>41689.458333333336</v>
      </c>
      <c r="L70">
        <v>1</v>
      </c>
      <c r="M70">
        <v>41689.458333333336</v>
      </c>
      <c r="N70">
        <v>41696.458333333336</v>
      </c>
      <c r="O70">
        <v>1</v>
      </c>
      <c r="P70">
        <v>41696.458333333336</v>
      </c>
      <c r="Q70">
        <v>41696.458333333336</v>
      </c>
      <c r="R70">
        <v>1</v>
      </c>
    </row>
    <row r="71" spans="1:18" x14ac:dyDescent="0.25">
      <c r="A71">
        <v>41681.375</v>
      </c>
      <c r="B71">
        <v>41694.626388888886</v>
      </c>
      <c r="C71">
        <v>1</v>
      </c>
      <c r="D71">
        <v>41681.375</v>
      </c>
      <c r="E71">
        <v>41681.375</v>
      </c>
      <c r="F71">
        <v>1</v>
      </c>
      <c r="G71">
        <v>41681.375</v>
      </c>
      <c r="H71">
        <v>41687.626388888886</v>
      </c>
      <c r="I71">
        <v>1</v>
      </c>
      <c r="J71">
        <v>41681.375</v>
      </c>
      <c r="K71">
        <v>41689.458333333336</v>
      </c>
      <c r="L71">
        <v>0</v>
      </c>
      <c r="M71">
        <v>41687.626388888886</v>
      </c>
      <c r="N71">
        <v>41694.626388888886</v>
      </c>
      <c r="O71">
        <v>1</v>
      </c>
      <c r="P71">
        <v>41694.626388888886</v>
      </c>
      <c r="Q71">
        <v>41694.626388888886</v>
      </c>
      <c r="R71">
        <v>1</v>
      </c>
    </row>
    <row r="72" spans="1:18" x14ac:dyDescent="0.25">
      <c r="A72">
        <v>41681.375</v>
      </c>
      <c r="B72">
        <v>41694.659722222219</v>
      </c>
      <c r="C72">
        <v>1</v>
      </c>
      <c r="D72">
        <v>41681.375</v>
      </c>
      <c r="E72">
        <v>41681.375</v>
      </c>
      <c r="F72">
        <v>1</v>
      </c>
      <c r="G72">
        <v>41681.375</v>
      </c>
      <c r="H72">
        <v>41687.659722222219</v>
      </c>
      <c r="I72">
        <v>1</v>
      </c>
      <c r="J72">
        <v>41681.375</v>
      </c>
      <c r="K72">
        <v>41688.388194444444</v>
      </c>
      <c r="L72">
        <v>0</v>
      </c>
      <c r="M72">
        <v>41687.659722222219</v>
      </c>
      <c r="N72">
        <v>41694.659722222219</v>
      </c>
      <c r="O72">
        <v>1</v>
      </c>
      <c r="P72">
        <v>41694.659722222219</v>
      </c>
      <c r="Q72">
        <v>41694.659722222219</v>
      </c>
      <c r="R72">
        <v>1</v>
      </c>
    </row>
    <row r="73" spans="1:18" x14ac:dyDescent="0.25">
      <c r="A73">
        <v>41681.375</v>
      </c>
      <c r="B73">
        <v>41695.640277777777</v>
      </c>
      <c r="C73">
        <v>1</v>
      </c>
      <c r="D73">
        <v>41681.375</v>
      </c>
      <c r="E73">
        <v>41681.375</v>
      </c>
      <c r="F73">
        <v>1</v>
      </c>
      <c r="G73">
        <v>41681.375</v>
      </c>
      <c r="H73">
        <v>41688.640277777777</v>
      </c>
      <c r="I73">
        <v>1</v>
      </c>
      <c r="J73">
        <v>41681.375</v>
      </c>
      <c r="K73">
        <v>41684.623611111114</v>
      </c>
      <c r="L73">
        <v>0</v>
      </c>
      <c r="M73">
        <v>41688.640277777777</v>
      </c>
      <c r="N73">
        <v>41695.640277777777</v>
      </c>
      <c r="O73">
        <v>1</v>
      </c>
      <c r="P73">
        <v>41695.640277777777</v>
      </c>
      <c r="Q73">
        <v>41695.640277777777</v>
      </c>
      <c r="R73">
        <v>1</v>
      </c>
    </row>
    <row r="74" spans="1:18" x14ac:dyDescent="0.25">
      <c r="A74">
        <v>41681.375</v>
      </c>
      <c r="B74">
        <v>41691.623611111114</v>
      </c>
      <c r="C74">
        <v>1</v>
      </c>
      <c r="D74">
        <v>41681.375</v>
      </c>
      <c r="E74">
        <v>41681.375</v>
      </c>
      <c r="F74">
        <v>1</v>
      </c>
      <c r="G74">
        <v>41681.375</v>
      </c>
      <c r="H74">
        <v>41688.640277777777</v>
      </c>
      <c r="I74">
        <v>0</v>
      </c>
      <c r="J74">
        <v>41681.375</v>
      </c>
      <c r="K74">
        <v>41684.623611111114</v>
      </c>
      <c r="L74">
        <v>1</v>
      </c>
      <c r="M74">
        <v>41684.623611111114</v>
      </c>
      <c r="N74">
        <v>41691.623611111114</v>
      </c>
      <c r="O74">
        <v>1</v>
      </c>
      <c r="P74">
        <v>41691.623611111114</v>
      </c>
      <c r="Q74">
        <v>41691.623611111114</v>
      </c>
      <c r="R74">
        <v>1</v>
      </c>
    </row>
    <row r="75" spans="1:18" x14ac:dyDescent="0.25">
      <c r="A75">
        <v>41681.375</v>
      </c>
      <c r="B75">
        <v>41695.371527777781</v>
      </c>
      <c r="C75">
        <v>1</v>
      </c>
      <c r="D75">
        <v>41681.375</v>
      </c>
      <c r="E75">
        <v>41681.375</v>
      </c>
      <c r="F75">
        <v>1</v>
      </c>
      <c r="G75">
        <v>41681.375</v>
      </c>
      <c r="H75">
        <v>41684.553472222222</v>
      </c>
      <c r="I75">
        <v>0</v>
      </c>
      <c r="J75">
        <v>41681.375</v>
      </c>
      <c r="K75">
        <v>41688.371527777781</v>
      </c>
      <c r="L75">
        <v>1</v>
      </c>
      <c r="M75">
        <v>41688.371527777781</v>
      </c>
      <c r="N75">
        <v>41695.371527777781</v>
      </c>
      <c r="O75">
        <v>1</v>
      </c>
      <c r="P75">
        <v>41695.371527777781</v>
      </c>
      <c r="Q75">
        <v>41695.371527777781</v>
      </c>
      <c r="R75">
        <v>1</v>
      </c>
    </row>
    <row r="76" spans="1:18" x14ac:dyDescent="0.25">
      <c r="A76">
        <v>41681.375</v>
      </c>
      <c r="B76">
        <v>41691.553472222222</v>
      </c>
      <c r="C76">
        <v>1</v>
      </c>
      <c r="D76">
        <v>41681.375</v>
      </c>
      <c r="E76">
        <v>41681.375</v>
      </c>
      <c r="F76">
        <v>1</v>
      </c>
      <c r="G76">
        <v>41681.375</v>
      </c>
      <c r="H76">
        <v>41684.553472222222</v>
      </c>
      <c r="I76">
        <v>1</v>
      </c>
      <c r="J76">
        <v>41681.375</v>
      </c>
      <c r="K76">
        <v>41688.371527777781</v>
      </c>
      <c r="L76">
        <v>0</v>
      </c>
      <c r="M76">
        <v>41684.553472222222</v>
      </c>
      <c r="N76">
        <v>41691.553472222222</v>
      </c>
      <c r="O76">
        <v>1</v>
      </c>
      <c r="P76">
        <v>41691.553472222222</v>
      </c>
      <c r="Q76">
        <v>41691.553472222222</v>
      </c>
      <c r="R76">
        <v>1</v>
      </c>
    </row>
    <row r="77" spans="1:18" x14ac:dyDescent="0.25">
      <c r="A77">
        <v>41681.375</v>
      </c>
      <c r="B77">
        <v>41694.556944444441</v>
      </c>
      <c r="C77">
        <v>1</v>
      </c>
      <c r="D77">
        <v>41681.375</v>
      </c>
      <c r="E77">
        <v>41681.375</v>
      </c>
      <c r="F77">
        <v>1</v>
      </c>
      <c r="G77">
        <v>41681.375</v>
      </c>
      <c r="H77">
        <v>41687.556944444441</v>
      </c>
      <c r="I77">
        <v>1</v>
      </c>
      <c r="J77">
        <v>41681.375</v>
      </c>
      <c r="K77">
        <v>41688.643055555556</v>
      </c>
      <c r="L77">
        <v>0</v>
      </c>
      <c r="M77">
        <v>41687.556944444441</v>
      </c>
      <c r="N77">
        <v>41694.556944444441</v>
      </c>
      <c r="O77">
        <v>1</v>
      </c>
      <c r="P77">
        <v>41694.556944444441</v>
      </c>
      <c r="Q77">
        <v>41694.556944444441</v>
      </c>
      <c r="R77">
        <v>1</v>
      </c>
    </row>
    <row r="78" spans="1:18" x14ac:dyDescent="0.25">
      <c r="A78">
        <v>41681.375</v>
      </c>
      <c r="B78">
        <v>41694.613194444442</v>
      </c>
      <c r="C78">
        <v>1</v>
      </c>
      <c r="D78">
        <v>41681.375</v>
      </c>
      <c r="E78">
        <v>41681.375</v>
      </c>
      <c r="F78">
        <v>1</v>
      </c>
      <c r="G78">
        <v>41681.375</v>
      </c>
      <c r="H78">
        <v>41687.613194444442</v>
      </c>
      <c r="I78">
        <v>1</v>
      </c>
      <c r="J78">
        <v>41681.375</v>
      </c>
      <c r="K78">
        <v>41688.465277777781</v>
      </c>
      <c r="L78">
        <v>0</v>
      </c>
      <c r="M78">
        <v>41687.613194444442</v>
      </c>
      <c r="N78">
        <v>41694.613194444442</v>
      </c>
      <c r="O78">
        <v>1</v>
      </c>
      <c r="P78">
        <v>41694.613194444442</v>
      </c>
      <c r="Q78">
        <v>41694.613194444442</v>
      </c>
      <c r="R78">
        <v>1</v>
      </c>
    </row>
    <row r="79" spans="1:18" x14ac:dyDescent="0.25">
      <c r="A79">
        <v>41681.375</v>
      </c>
      <c r="B79">
        <v>41694.498611111114</v>
      </c>
      <c r="C79">
        <v>1</v>
      </c>
      <c r="D79">
        <v>41681.375</v>
      </c>
      <c r="E79">
        <v>41681.375</v>
      </c>
      <c r="F79">
        <v>1</v>
      </c>
      <c r="G79">
        <v>41681.375</v>
      </c>
      <c r="H79">
        <v>41687.498611111114</v>
      </c>
      <c r="I79">
        <v>1</v>
      </c>
      <c r="J79">
        <v>41681.375</v>
      </c>
      <c r="K79">
        <v>41688.448611111111</v>
      </c>
      <c r="L79">
        <v>0</v>
      </c>
      <c r="M79">
        <v>41687.498611111114</v>
      </c>
      <c r="N79">
        <v>41694.498611111114</v>
      </c>
      <c r="O79">
        <v>1</v>
      </c>
      <c r="P79">
        <v>41694.498611111114</v>
      </c>
      <c r="Q79">
        <v>41694.498611111114</v>
      </c>
      <c r="R79">
        <v>1</v>
      </c>
    </row>
    <row r="80" spans="1:18" x14ac:dyDescent="0.25">
      <c r="A80">
        <v>41681.375</v>
      </c>
      <c r="B80">
        <v>41695.361805555556</v>
      </c>
      <c r="C80">
        <v>1</v>
      </c>
      <c r="D80">
        <v>41681.375</v>
      </c>
      <c r="E80">
        <v>41681.375</v>
      </c>
      <c r="F80">
        <v>1</v>
      </c>
      <c r="G80">
        <v>41681.375</v>
      </c>
      <c r="H80">
        <v>41688.361805555556</v>
      </c>
      <c r="I80">
        <v>1</v>
      </c>
      <c r="J80">
        <v>41681.375</v>
      </c>
      <c r="K80">
        <v>41689.381944444445</v>
      </c>
      <c r="L80">
        <v>0</v>
      </c>
      <c r="M80">
        <v>41688.361805555556</v>
      </c>
      <c r="N80">
        <v>41695.361805555556</v>
      </c>
      <c r="O80">
        <v>1</v>
      </c>
      <c r="P80">
        <v>41695.361805555556</v>
      </c>
      <c r="Q80">
        <v>41695.361805555556</v>
      </c>
      <c r="R80">
        <v>1</v>
      </c>
    </row>
    <row r="81" spans="1:18" x14ac:dyDescent="0.25">
      <c r="A81">
        <v>41681.375</v>
      </c>
      <c r="B81">
        <v>41691.418055555558</v>
      </c>
      <c r="C81">
        <v>1</v>
      </c>
      <c r="D81">
        <v>41681.375</v>
      </c>
      <c r="E81">
        <v>41681.375</v>
      </c>
      <c r="F81">
        <v>1</v>
      </c>
      <c r="G81">
        <v>41681.375</v>
      </c>
      <c r="H81">
        <v>41684.418055555558</v>
      </c>
      <c r="I81">
        <v>1</v>
      </c>
      <c r="J81">
        <v>41681.375</v>
      </c>
      <c r="K81">
        <v>41687.398611111108</v>
      </c>
      <c r="L81">
        <v>0</v>
      </c>
      <c r="M81">
        <v>41684.418055555558</v>
      </c>
      <c r="N81">
        <v>41691.418055555558</v>
      </c>
      <c r="O81">
        <v>1</v>
      </c>
      <c r="P81">
        <v>41691.418055555558</v>
      </c>
      <c r="Q81">
        <v>41691.418055555558</v>
      </c>
      <c r="R81">
        <v>1</v>
      </c>
    </row>
    <row r="82" spans="1:18" x14ac:dyDescent="0.25">
      <c r="A82">
        <v>41681.375</v>
      </c>
      <c r="B82">
        <v>41695.345138888886</v>
      </c>
      <c r="C82">
        <v>1</v>
      </c>
      <c r="D82">
        <v>41681.375</v>
      </c>
      <c r="E82">
        <v>41681.375</v>
      </c>
      <c r="F82">
        <v>1</v>
      </c>
      <c r="G82">
        <v>41681.375</v>
      </c>
      <c r="H82">
        <v>41688.345138888886</v>
      </c>
      <c r="I82">
        <v>1</v>
      </c>
      <c r="J82">
        <v>41681.375</v>
      </c>
      <c r="K82">
        <v>41684.550000000003</v>
      </c>
      <c r="L82">
        <v>0</v>
      </c>
      <c r="M82">
        <v>41688.345138888886</v>
      </c>
      <c r="N82">
        <v>41695.345138888886</v>
      </c>
      <c r="O82">
        <v>1</v>
      </c>
      <c r="P82">
        <v>41695.345138888886</v>
      </c>
      <c r="Q82">
        <v>41695.345138888886</v>
      </c>
      <c r="R82">
        <v>1</v>
      </c>
    </row>
    <row r="83" spans="1:18" x14ac:dyDescent="0.25">
      <c r="A83">
        <v>41681.375</v>
      </c>
      <c r="B83">
        <v>41691.550000000003</v>
      </c>
      <c r="C83">
        <v>1</v>
      </c>
      <c r="D83">
        <v>41681.375</v>
      </c>
      <c r="E83">
        <v>41681.375</v>
      </c>
      <c r="F83">
        <v>1</v>
      </c>
      <c r="G83">
        <v>41681.375</v>
      </c>
      <c r="H83">
        <v>41688.345138888886</v>
      </c>
      <c r="I83">
        <v>0</v>
      </c>
      <c r="J83">
        <v>41681.375</v>
      </c>
      <c r="K83">
        <v>41684.550000000003</v>
      </c>
      <c r="L83">
        <v>1</v>
      </c>
      <c r="M83">
        <v>41684.550000000003</v>
      </c>
      <c r="N83">
        <v>41691.550000000003</v>
      </c>
      <c r="O83">
        <v>1</v>
      </c>
      <c r="P83">
        <v>41691.550000000003</v>
      </c>
      <c r="Q83">
        <v>41691.550000000003</v>
      </c>
      <c r="R83">
        <v>1</v>
      </c>
    </row>
    <row r="84" spans="1:18" x14ac:dyDescent="0.25">
      <c r="A84">
        <v>41681.375</v>
      </c>
      <c r="B84">
        <v>41695.676388888889</v>
      </c>
      <c r="C84">
        <v>1</v>
      </c>
      <c r="D84">
        <v>41681.375</v>
      </c>
      <c r="E84">
        <v>41681.375</v>
      </c>
      <c r="F84">
        <v>1</v>
      </c>
      <c r="G84">
        <v>41681.375</v>
      </c>
      <c r="H84">
        <v>41688.445138888892</v>
      </c>
      <c r="I84">
        <v>0</v>
      </c>
      <c r="J84">
        <v>41681.375</v>
      </c>
      <c r="K84">
        <v>41688.676388888889</v>
      </c>
      <c r="L84">
        <v>1</v>
      </c>
      <c r="M84">
        <v>41688.676388888889</v>
      </c>
      <c r="N84">
        <v>41695.676388888889</v>
      </c>
      <c r="O84">
        <v>1</v>
      </c>
      <c r="P84">
        <v>41695.676388888889</v>
      </c>
      <c r="Q84">
        <v>41695.676388888889</v>
      </c>
      <c r="R84">
        <v>1</v>
      </c>
    </row>
    <row r="85" spans="1:18" x14ac:dyDescent="0.25">
      <c r="A85">
        <v>41681.375</v>
      </c>
      <c r="B85">
        <v>41695.445138888892</v>
      </c>
      <c r="C85">
        <v>1</v>
      </c>
      <c r="D85">
        <v>41681.375</v>
      </c>
      <c r="E85">
        <v>41681.375</v>
      </c>
      <c r="F85">
        <v>1</v>
      </c>
      <c r="G85">
        <v>41681.375</v>
      </c>
      <c r="H85">
        <v>41688.445138888892</v>
      </c>
      <c r="I85">
        <v>1</v>
      </c>
      <c r="J85">
        <v>41681.375</v>
      </c>
      <c r="K85">
        <v>41688.676388888889</v>
      </c>
      <c r="L85">
        <v>0</v>
      </c>
      <c r="M85">
        <v>41688.445138888892</v>
      </c>
      <c r="N85">
        <v>41695.445138888892</v>
      </c>
      <c r="O85">
        <v>1</v>
      </c>
      <c r="P85">
        <v>41695.445138888892</v>
      </c>
      <c r="Q85">
        <v>41695.445138888892</v>
      </c>
      <c r="R85">
        <v>1</v>
      </c>
    </row>
    <row r="86" spans="1:18" x14ac:dyDescent="0.25">
      <c r="A86">
        <v>41681.375</v>
      </c>
      <c r="B86">
        <v>41695.348611111112</v>
      </c>
      <c r="C86">
        <v>1</v>
      </c>
      <c r="D86">
        <v>41681.375</v>
      </c>
      <c r="E86">
        <v>41681.375</v>
      </c>
      <c r="F86">
        <v>1</v>
      </c>
      <c r="G86">
        <v>41681.375</v>
      </c>
      <c r="H86">
        <v>41688.348611111112</v>
      </c>
      <c r="I86">
        <v>1</v>
      </c>
      <c r="J86">
        <v>41681.375</v>
      </c>
      <c r="K86">
        <v>41684.468055555553</v>
      </c>
      <c r="L86">
        <v>0</v>
      </c>
      <c r="M86">
        <v>41688.348611111112</v>
      </c>
      <c r="N86">
        <v>41695.348611111112</v>
      </c>
      <c r="O86">
        <v>1</v>
      </c>
      <c r="P86">
        <v>41695.348611111112</v>
      </c>
      <c r="Q86">
        <v>41695.348611111112</v>
      </c>
      <c r="R86">
        <v>1</v>
      </c>
    </row>
    <row r="87" spans="1:18" x14ac:dyDescent="0.25">
      <c r="A87">
        <v>41681.375</v>
      </c>
      <c r="B87">
        <v>41691.468055555553</v>
      </c>
      <c r="C87">
        <v>1</v>
      </c>
      <c r="D87">
        <v>41681.375</v>
      </c>
      <c r="E87">
        <v>41681.375</v>
      </c>
      <c r="F87">
        <v>1</v>
      </c>
      <c r="G87">
        <v>41681.375</v>
      </c>
      <c r="H87">
        <v>41688.348611111112</v>
      </c>
      <c r="I87">
        <v>0</v>
      </c>
      <c r="J87">
        <v>41681.375</v>
      </c>
      <c r="K87">
        <v>41684.468055555553</v>
      </c>
      <c r="L87">
        <v>1</v>
      </c>
      <c r="M87">
        <v>41684.468055555553</v>
      </c>
      <c r="N87">
        <v>41691.468055555553</v>
      </c>
      <c r="O87">
        <v>1</v>
      </c>
      <c r="P87">
        <v>41691.468055555553</v>
      </c>
      <c r="Q87">
        <v>41691.468055555553</v>
      </c>
      <c r="R87">
        <v>1</v>
      </c>
    </row>
    <row r="88" spans="1:18" x14ac:dyDescent="0.25">
      <c r="A88">
        <v>41681.375</v>
      </c>
      <c r="B88">
        <v>41694.666666666664</v>
      </c>
      <c r="C88">
        <v>1</v>
      </c>
      <c r="D88">
        <v>41681.375</v>
      </c>
      <c r="E88">
        <v>41681.375</v>
      </c>
      <c r="F88">
        <v>1</v>
      </c>
      <c r="G88">
        <v>41681.375</v>
      </c>
      <c r="H88">
        <v>41688.415277777778</v>
      </c>
      <c r="I88">
        <v>0</v>
      </c>
      <c r="J88">
        <v>41681.375</v>
      </c>
      <c r="K88">
        <v>41687.666666666664</v>
      </c>
      <c r="L88">
        <v>1</v>
      </c>
      <c r="M88">
        <v>41687.666666666664</v>
      </c>
      <c r="N88">
        <v>41694.666666666664</v>
      </c>
      <c r="O88">
        <v>1</v>
      </c>
      <c r="P88">
        <v>41694.666666666664</v>
      </c>
      <c r="Q88">
        <v>41694.666666666664</v>
      </c>
      <c r="R88">
        <v>1</v>
      </c>
    </row>
    <row r="89" spans="1:18" x14ac:dyDescent="0.25">
      <c r="A89">
        <v>41681.375</v>
      </c>
      <c r="B89">
        <v>41695.381944444445</v>
      </c>
      <c r="C89">
        <v>1</v>
      </c>
      <c r="D89">
        <v>41681.375</v>
      </c>
      <c r="E89">
        <v>41681.375</v>
      </c>
      <c r="F89">
        <v>1</v>
      </c>
      <c r="G89">
        <v>41681.375</v>
      </c>
      <c r="H89">
        <v>41688.498611111114</v>
      </c>
      <c r="I89">
        <v>0</v>
      </c>
      <c r="J89">
        <v>41681.375</v>
      </c>
      <c r="K89">
        <v>41688.381944444445</v>
      </c>
      <c r="L89">
        <v>1</v>
      </c>
      <c r="M89">
        <v>41688.381944444445</v>
      </c>
      <c r="N89">
        <v>41695.381944444445</v>
      </c>
      <c r="O89">
        <v>1</v>
      </c>
      <c r="P89">
        <v>41695.381944444445</v>
      </c>
      <c r="Q89">
        <v>41695.381944444445</v>
      </c>
      <c r="R89">
        <v>1</v>
      </c>
    </row>
    <row r="90" spans="1:18" x14ac:dyDescent="0.25">
      <c r="A90">
        <v>41681.375</v>
      </c>
      <c r="B90">
        <v>41695.345138888886</v>
      </c>
      <c r="C90">
        <v>1</v>
      </c>
      <c r="D90">
        <v>41681.375</v>
      </c>
      <c r="E90">
        <v>41681.375</v>
      </c>
      <c r="F90">
        <v>1</v>
      </c>
      <c r="G90">
        <v>41681.375</v>
      </c>
      <c r="H90">
        <v>41687.411805555559</v>
      </c>
      <c r="I90">
        <v>0</v>
      </c>
      <c r="J90">
        <v>41681.375</v>
      </c>
      <c r="K90">
        <v>41688.345138888886</v>
      </c>
      <c r="L90">
        <v>1</v>
      </c>
      <c r="M90">
        <v>41688.345138888886</v>
      </c>
      <c r="N90">
        <v>41695.345138888886</v>
      </c>
      <c r="O90">
        <v>1</v>
      </c>
      <c r="P90">
        <v>41695.345138888886</v>
      </c>
      <c r="Q90">
        <v>41695.345138888886</v>
      </c>
      <c r="R90">
        <v>1</v>
      </c>
    </row>
    <row r="91" spans="1:18" x14ac:dyDescent="0.25">
      <c r="A91">
        <v>41681.375</v>
      </c>
      <c r="B91">
        <v>41694.411805555559</v>
      </c>
      <c r="C91">
        <v>1</v>
      </c>
      <c r="D91">
        <v>41681.375</v>
      </c>
      <c r="E91">
        <v>41681.375</v>
      </c>
      <c r="F91">
        <v>1</v>
      </c>
      <c r="G91">
        <v>41681.375</v>
      </c>
      <c r="H91">
        <v>41687.411805555559</v>
      </c>
      <c r="I91">
        <v>1</v>
      </c>
      <c r="J91">
        <v>41681.375</v>
      </c>
      <c r="K91">
        <v>41688.345138888886</v>
      </c>
      <c r="L91">
        <v>0</v>
      </c>
      <c r="M91">
        <v>41687.411805555559</v>
      </c>
      <c r="N91">
        <v>41694.411805555559</v>
      </c>
      <c r="O91">
        <v>1</v>
      </c>
      <c r="P91">
        <v>41694.411805555559</v>
      </c>
      <c r="Q91">
        <v>41694.411805555559</v>
      </c>
      <c r="R91">
        <v>1</v>
      </c>
    </row>
    <row r="92" spans="1:18" x14ac:dyDescent="0.25">
      <c r="A92">
        <v>41681.375</v>
      </c>
      <c r="B92">
        <v>41694.388194444444</v>
      </c>
      <c r="C92">
        <v>1</v>
      </c>
      <c r="D92">
        <v>41681.375</v>
      </c>
      <c r="E92">
        <v>41681.375</v>
      </c>
      <c r="F92">
        <v>1</v>
      </c>
      <c r="G92">
        <v>41681.375</v>
      </c>
      <c r="H92">
        <v>41687.388194444444</v>
      </c>
      <c r="I92">
        <v>1</v>
      </c>
      <c r="J92">
        <v>41681.375</v>
      </c>
      <c r="K92">
        <v>41687.616666666669</v>
      </c>
      <c r="L92">
        <v>0</v>
      </c>
      <c r="M92">
        <v>41687.388194444444</v>
      </c>
      <c r="N92">
        <v>41694.388194444444</v>
      </c>
      <c r="O92">
        <v>1</v>
      </c>
      <c r="P92">
        <v>41694.388194444444</v>
      </c>
      <c r="Q92">
        <v>41694.388194444444</v>
      </c>
      <c r="R92">
        <v>1</v>
      </c>
    </row>
    <row r="93" spans="1:18" x14ac:dyDescent="0.25">
      <c r="A93">
        <v>41681.375</v>
      </c>
      <c r="B93">
        <v>41691.586805555555</v>
      </c>
      <c r="C93">
        <v>1</v>
      </c>
      <c r="D93">
        <v>41681.375</v>
      </c>
      <c r="E93">
        <v>41681.375</v>
      </c>
      <c r="F93">
        <v>1</v>
      </c>
      <c r="G93">
        <v>41681.375</v>
      </c>
      <c r="H93">
        <v>41684.586805555555</v>
      </c>
      <c r="I93">
        <v>1</v>
      </c>
      <c r="J93">
        <v>41681.375</v>
      </c>
      <c r="K93">
        <v>41690.338194444441</v>
      </c>
      <c r="L93">
        <v>0</v>
      </c>
      <c r="M93">
        <v>41684.586805555555</v>
      </c>
      <c r="N93">
        <v>41691.586805555555</v>
      </c>
      <c r="O93">
        <v>1</v>
      </c>
      <c r="P93">
        <v>41691.586805555555</v>
      </c>
      <c r="Q93">
        <v>41691.586805555555</v>
      </c>
      <c r="R93">
        <v>1</v>
      </c>
    </row>
    <row r="94" spans="1:18" x14ac:dyDescent="0.25">
      <c r="A94">
        <v>41681.375</v>
      </c>
      <c r="B94">
        <v>41691.676388888889</v>
      </c>
      <c r="C94">
        <v>1</v>
      </c>
      <c r="D94">
        <v>41681.375</v>
      </c>
      <c r="E94">
        <v>41681.375</v>
      </c>
      <c r="F94">
        <v>1</v>
      </c>
      <c r="G94">
        <v>41681.375</v>
      </c>
      <c r="H94">
        <v>41684.676388888889</v>
      </c>
      <c r="I94">
        <v>1</v>
      </c>
      <c r="J94">
        <v>41681.375</v>
      </c>
      <c r="K94">
        <v>41687.676388888889</v>
      </c>
      <c r="L94">
        <v>0</v>
      </c>
      <c r="M94">
        <v>41684.676388888889</v>
      </c>
      <c r="N94">
        <v>41691.676388888889</v>
      </c>
      <c r="O94">
        <v>1</v>
      </c>
      <c r="P94">
        <v>41691.676388888889</v>
      </c>
      <c r="Q94">
        <v>41691.676388888889</v>
      </c>
      <c r="R94">
        <v>1</v>
      </c>
    </row>
    <row r="95" spans="1:18" x14ac:dyDescent="0.25">
      <c r="A95">
        <v>41681.375</v>
      </c>
      <c r="B95">
        <v>41695.454861111109</v>
      </c>
      <c r="C95">
        <v>1</v>
      </c>
      <c r="D95">
        <v>41681.375</v>
      </c>
      <c r="E95">
        <v>41681.375</v>
      </c>
      <c r="F95">
        <v>1</v>
      </c>
      <c r="G95">
        <v>41681.375</v>
      </c>
      <c r="H95">
        <v>41688.454861111109</v>
      </c>
      <c r="I95">
        <v>1</v>
      </c>
      <c r="J95">
        <v>41681.375</v>
      </c>
      <c r="K95">
        <v>41688.546527777777</v>
      </c>
      <c r="L95">
        <v>0</v>
      </c>
      <c r="M95">
        <v>41688.454861111109</v>
      </c>
      <c r="N95">
        <v>41695.454861111109</v>
      </c>
      <c r="O95">
        <v>1</v>
      </c>
      <c r="P95">
        <v>41695.454861111109</v>
      </c>
      <c r="Q95">
        <v>41695.454861111109</v>
      </c>
      <c r="R95">
        <v>1</v>
      </c>
    </row>
    <row r="96" spans="1:18" x14ac:dyDescent="0.25">
      <c r="A96">
        <v>41681.375</v>
      </c>
      <c r="B96">
        <v>41691.633333333331</v>
      </c>
      <c r="C96">
        <v>1</v>
      </c>
      <c r="D96">
        <v>41681.375</v>
      </c>
      <c r="E96">
        <v>41681.375</v>
      </c>
      <c r="F96">
        <v>1</v>
      </c>
      <c r="G96">
        <v>41681.375</v>
      </c>
      <c r="H96">
        <v>41684.633333333331</v>
      </c>
      <c r="I96">
        <v>1</v>
      </c>
      <c r="J96">
        <v>41681.375</v>
      </c>
      <c r="K96">
        <v>41689.341666666667</v>
      </c>
      <c r="L96">
        <v>0</v>
      </c>
      <c r="M96">
        <v>41684.633333333331</v>
      </c>
      <c r="N96">
        <v>41691.633333333331</v>
      </c>
      <c r="O96">
        <v>1</v>
      </c>
      <c r="P96">
        <v>41691.633333333331</v>
      </c>
      <c r="Q96">
        <v>41691.633333333331</v>
      </c>
      <c r="R96">
        <v>1</v>
      </c>
    </row>
    <row r="97" spans="1:18" x14ac:dyDescent="0.25">
      <c r="A97">
        <v>41681.375</v>
      </c>
      <c r="B97">
        <v>41694.39166666667</v>
      </c>
      <c r="C97">
        <v>1</v>
      </c>
      <c r="D97">
        <v>41681.375</v>
      </c>
      <c r="E97">
        <v>41681.375</v>
      </c>
      <c r="F97">
        <v>1</v>
      </c>
      <c r="G97">
        <v>41681.375</v>
      </c>
      <c r="H97">
        <v>41687.39166666667</v>
      </c>
      <c r="I97">
        <v>1</v>
      </c>
      <c r="J97">
        <v>41681.375</v>
      </c>
      <c r="K97">
        <v>41687.620138888888</v>
      </c>
      <c r="L97">
        <v>0</v>
      </c>
      <c r="M97">
        <v>41687.39166666667</v>
      </c>
      <c r="N97">
        <v>41694.39166666667</v>
      </c>
      <c r="O97">
        <v>1</v>
      </c>
      <c r="P97">
        <v>41694.39166666667</v>
      </c>
      <c r="Q97">
        <v>41694.39166666667</v>
      </c>
      <c r="R97">
        <v>1</v>
      </c>
    </row>
    <row r="98" spans="1:18" x14ac:dyDescent="0.25">
      <c r="A98">
        <v>41681.375</v>
      </c>
      <c r="B98">
        <v>41695.431944444441</v>
      </c>
      <c r="C98">
        <v>1</v>
      </c>
      <c r="D98">
        <v>41681.375</v>
      </c>
      <c r="E98">
        <v>41681.375</v>
      </c>
      <c r="F98">
        <v>1</v>
      </c>
      <c r="G98">
        <v>41681.375</v>
      </c>
      <c r="H98">
        <v>41688.431944444441</v>
      </c>
      <c r="I98">
        <v>1</v>
      </c>
      <c r="J98">
        <v>41681.375</v>
      </c>
      <c r="K98">
        <v>41689.636805555558</v>
      </c>
      <c r="L98">
        <v>0</v>
      </c>
      <c r="M98">
        <v>41688.431944444441</v>
      </c>
      <c r="N98">
        <v>41695.431944444441</v>
      </c>
      <c r="O98">
        <v>1</v>
      </c>
      <c r="P98">
        <v>41695.431944444441</v>
      </c>
      <c r="Q98">
        <v>41695.431944444441</v>
      </c>
      <c r="R98">
        <v>1</v>
      </c>
    </row>
    <row r="99" spans="1:18" x14ac:dyDescent="0.25">
      <c r="A99">
        <v>41681.375</v>
      </c>
      <c r="B99">
        <v>41695.570138888892</v>
      </c>
      <c r="C99">
        <v>1</v>
      </c>
      <c r="D99">
        <v>41681.375</v>
      </c>
      <c r="E99">
        <v>41681.375</v>
      </c>
      <c r="F99">
        <v>1</v>
      </c>
      <c r="G99">
        <v>41681.375</v>
      </c>
      <c r="H99">
        <v>41688.570138888892</v>
      </c>
      <c r="I99">
        <v>1</v>
      </c>
      <c r="J99">
        <v>41681.375</v>
      </c>
      <c r="K99">
        <v>41687.686805555553</v>
      </c>
      <c r="L99">
        <v>0</v>
      </c>
      <c r="M99">
        <v>41688.570138888892</v>
      </c>
      <c r="N99">
        <v>41695.570138888892</v>
      </c>
      <c r="O99">
        <v>1</v>
      </c>
      <c r="P99">
        <v>41695.570138888892</v>
      </c>
      <c r="Q99">
        <v>41695.570138888892</v>
      </c>
      <c r="R99">
        <v>1</v>
      </c>
    </row>
    <row r="100" spans="1:18" x14ac:dyDescent="0.25">
      <c r="A100">
        <v>41681.375</v>
      </c>
      <c r="B100">
        <v>41694.686805555553</v>
      </c>
      <c r="C100">
        <v>1</v>
      </c>
      <c r="D100">
        <v>41681.375</v>
      </c>
      <c r="E100">
        <v>41681.375</v>
      </c>
      <c r="F100">
        <v>1</v>
      </c>
      <c r="G100">
        <v>41681.375</v>
      </c>
      <c r="H100">
        <v>41688.570138888892</v>
      </c>
      <c r="I100">
        <v>0</v>
      </c>
      <c r="J100">
        <v>41681.375</v>
      </c>
      <c r="K100">
        <v>41687.686805555553</v>
      </c>
      <c r="L100">
        <v>1</v>
      </c>
      <c r="M100">
        <v>41687.686805555553</v>
      </c>
      <c r="N100">
        <v>41694.686805555553</v>
      </c>
      <c r="O100">
        <v>1</v>
      </c>
      <c r="P100">
        <v>41694.686805555553</v>
      </c>
      <c r="Q100">
        <v>41694.686805555553</v>
      </c>
      <c r="R100">
        <v>1</v>
      </c>
    </row>
    <row r="101" spans="1:18" x14ac:dyDescent="0.25">
      <c r="A101">
        <v>41681.375</v>
      </c>
      <c r="B101">
        <v>41695.579861111109</v>
      </c>
      <c r="C101">
        <v>1</v>
      </c>
      <c r="D101">
        <v>41681.375</v>
      </c>
      <c r="E101">
        <v>41681.375</v>
      </c>
      <c r="F101">
        <v>1</v>
      </c>
      <c r="G101">
        <v>41681.375</v>
      </c>
      <c r="H101">
        <v>41687.546527777777</v>
      </c>
      <c r="I101">
        <v>0</v>
      </c>
      <c r="J101">
        <v>41681.375</v>
      </c>
      <c r="K101">
        <v>41688.579861111109</v>
      </c>
      <c r="L101">
        <v>1</v>
      </c>
      <c r="M101">
        <v>41688.579861111109</v>
      </c>
      <c r="N101">
        <v>41695.579861111109</v>
      </c>
      <c r="O101">
        <v>1</v>
      </c>
      <c r="P101">
        <v>41695.579861111109</v>
      </c>
      <c r="Q101">
        <v>41695.579861111109</v>
      </c>
      <c r="R101">
        <v>1</v>
      </c>
    </row>
    <row r="102" spans="1:18" x14ac:dyDescent="0.25">
      <c r="A102" t="s">
        <v>26</v>
      </c>
      <c r="B102" t="s">
        <v>26</v>
      </c>
      <c r="C102" t="s">
        <v>26</v>
      </c>
      <c r="D102" t="s">
        <v>26</v>
      </c>
      <c r="E102" t="s">
        <v>26</v>
      </c>
      <c r="F102" t="s">
        <v>26</v>
      </c>
      <c r="G102" t="s">
        <v>26</v>
      </c>
      <c r="H102" t="s">
        <v>26</v>
      </c>
      <c r="I102" t="s">
        <v>26</v>
      </c>
      <c r="J102" t="s">
        <v>26</v>
      </c>
      <c r="K102" t="s">
        <v>26</v>
      </c>
      <c r="L102" t="s">
        <v>26</v>
      </c>
      <c r="M102" t="s">
        <v>26</v>
      </c>
      <c r="N102" t="s">
        <v>26</v>
      </c>
      <c r="O102" t="s">
        <v>26</v>
      </c>
      <c r="P102" t="s">
        <v>26</v>
      </c>
      <c r="Q102" t="s">
        <v>26</v>
      </c>
      <c r="R102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 x14ac:dyDescent="0.25"/>
  <sheetData>
    <row r="1" spans="1:2" x14ac:dyDescent="0.25">
      <c r="A1" s="20" t="s">
        <v>36</v>
      </c>
      <c r="B1" s="20" t="s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5" x14ac:dyDescent="0.25"/>
  <sheetData>
    <row r="1" spans="1:6" x14ac:dyDescent="0.25">
      <c r="A1">
        <v>0</v>
      </c>
      <c r="B1">
        <v>0</v>
      </c>
    </row>
    <row r="2" spans="1:6" x14ac:dyDescent="0.25">
      <c r="A2">
        <v>0</v>
      </c>
    </row>
    <row r="3" spans="1:6" x14ac:dyDescent="0.25">
      <c r="A3">
        <v>0</v>
      </c>
    </row>
    <row r="4" spans="1:6" x14ac:dyDescent="0.25">
      <c r="A4" t="b">
        <v>0</v>
      </c>
      <c r="B4">
        <v>13440</v>
      </c>
      <c r="C4">
        <v>6215</v>
      </c>
      <c r="D4">
        <v>4830</v>
      </c>
      <c r="E4">
        <v>100</v>
      </c>
    </row>
    <row r="5" spans="1:6" x14ac:dyDescent="0.25">
      <c r="A5" t="b">
        <v>0</v>
      </c>
      <c r="B5">
        <v>13440</v>
      </c>
      <c r="C5">
        <v>6215</v>
      </c>
      <c r="D5">
        <v>4830</v>
      </c>
      <c r="E5">
        <v>500</v>
      </c>
    </row>
    <row r="6" spans="1:6" x14ac:dyDescent="0.25">
      <c r="A6" t="b">
        <v>0</v>
      </c>
      <c r="B6">
        <v>13440</v>
      </c>
      <c r="C6">
        <v>6215</v>
      </c>
      <c r="D6">
        <v>4830</v>
      </c>
      <c r="E6">
        <v>1000</v>
      </c>
    </row>
    <row r="7" spans="1:6" x14ac:dyDescent="0.25">
      <c r="A7" t="b">
        <v>0</v>
      </c>
      <c r="B7">
        <v>13440</v>
      </c>
      <c r="C7">
        <v>6215</v>
      </c>
      <c r="D7">
        <v>4830</v>
      </c>
      <c r="E7">
        <v>1500</v>
      </c>
    </row>
    <row r="8" spans="1:6" x14ac:dyDescent="0.25">
      <c r="A8" t="b">
        <v>0</v>
      </c>
      <c r="B8">
        <v>13440</v>
      </c>
      <c r="C8">
        <v>6215</v>
      </c>
      <c r="D8">
        <v>4830</v>
      </c>
      <c r="E8">
        <v>2000</v>
      </c>
    </row>
    <row r="9" spans="1:6" x14ac:dyDescent="0.25">
      <c r="A9">
        <v>0</v>
      </c>
    </row>
    <row r="10" spans="1:6" x14ac:dyDescent="0.25">
      <c r="A10">
        <v>0</v>
      </c>
      <c r="B10" t="b">
        <v>0</v>
      </c>
      <c r="C10" t="b">
        <v>0</v>
      </c>
      <c r="D10">
        <v>10</v>
      </c>
      <c r="E10">
        <v>0.95</v>
      </c>
      <c r="F1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Tareas</vt:lpstr>
      <vt:lpstr>Sheet4</vt:lpstr>
      <vt:lpstr>RiskCritStatData1</vt:lpstr>
      <vt:lpstr>rsklibSimData</vt:lpstr>
      <vt:lpstr>RiskSerializationData</vt:lpstr>
      <vt:lpstr>RPJ1T_188743694_4</vt:lpstr>
      <vt:lpstr>RPJ1T_188743727_8</vt:lpstr>
      <vt:lpstr>RPJ1T_188743729_9</vt:lpstr>
      <vt:lpstr>RPJ1T_188743766_12</vt:lpstr>
      <vt:lpstr>RPJ1T_188743775_11</vt:lpstr>
      <vt:lpstr>RPJ1T_188743776_10</vt:lpstr>
      <vt:lpstr>RPJ1T_188743885_2</vt:lpstr>
      <vt:lpstr>RPJ1T_188744960_3</vt:lpstr>
      <vt:lpstr>RPJ1T_188744965_6</vt:lpstr>
      <vt:lpstr>RPJ1T_188744966_7</vt:lpstr>
      <vt:lpstr>RPJ1T_188744967_5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Stan Brown</cp:lastModifiedBy>
  <dcterms:created xsi:type="dcterms:W3CDTF">2014-02-11T17:36:15Z</dcterms:created>
  <dcterms:modified xsi:type="dcterms:W3CDTF">2014-03-05T15:16:20Z</dcterms:modified>
</cp:coreProperties>
</file>